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fsv1\商工振興課\--- 新エネルギー\R8\02_18 脱炭素行動事業者認定・表彰制度\02_実績報告提出依頼\"/>
    </mc:Choice>
  </mc:AlternateContent>
  <bookViews>
    <workbookView xWindow="0" yWindow="0" windowWidth="14175" windowHeight="12840"/>
  </bookViews>
  <sheets>
    <sheet name="実績報告様式" sheetId="2" r:id="rId1"/>
  </sheets>
  <definedNames>
    <definedName name="_xlnm.Print_Area" localSheetId="0">実績報告様式!$A$1:$T$49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7" i="2" l="1"/>
  <c r="S12" i="2" l="1"/>
  <c r="S11" i="2"/>
  <c r="S10" i="2"/>
  <c r="S9" i="2"/>
  <c r="S8" i="2"/>
  <c r="S16" i="2" s="1"/>
</calcChain>
</file>

<file path=xl/comments1.xml><?xml version="1.0" encoding="utf-8"?>
<comments xmlns="http://schemas.openxmlformats.org/spreadsheetml/2006/main">
  <authors>
    <author>阿部 卓也</author>
    <author>菅 伸生</author>
  </authors>
  <commentList>
    <comment ref="P7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使用量を入力</t>
        </r>
      </text>
    </comment>
    <comment ref="S7" authorId="1" shapeId="0">
      <text>
        <r>
          <rPr>
            <b/>
            <sz val="9"/>
            <color indexed="81"/>
            <rFont val="MS P ゴシック"/>
            <family val="3"/>
            <charset val="128"/>
          </rPr>
          <t>使用量を入力すると自動計算されます。</t>
        </r>
      </text>
    </comment>
  </commentList>
</comments>
</file>

<file path=xl/sharedStrings.xml><?xml version="1.0" encoding="utf-8"?>
<sst xmlns="http://schemas.openxmlformats.org/spreadsheetml/2006/main" count="92" uniqueCount="80">
  <si>
    <t>７．暑さ対策</t>
    <rPh sb="2" eb="3">
      <t>あつ</t>
    </rPh>
    <rPh sb="4" eb="6">
      <t>たいさく</t>
    </rPh>
    <phoneticPr fontId="1" type="Hiragana"/>
  </si>
  <si>
    <t>徒歩・自転車通勤の奨励</t>
    <rPh sb="0" eb="2">
      <t>トホ</t>
    </rPh>
    <rPh sb="3" eb="6">
      <t>ジテンシャ</t>
    </rPh>
    <rPh sb="6" eb="8">
      <t>ツウキン</t>
    </rPh>
    <rPh sb="9" eb="11">
      <t>ショウレイ</t>
    </rPh>
    <phoneticPr fontId="10"/>
  </si>
  <si>
    <t>LED照明</t>
    <rPh sb="3" eb="5">
      <t>しょうめい</t>
    </rPh>
    <phoneticPr fontId="1" type="Hiragana"/>
  </si>
  <si>
    <t>省エネルギー診断の受診</t>
    <rPh sb="0" eb="1">
      <t>しょう</t>
    </rPh>
    <rPh sb="6" eb="8">
      <t>しんだん</t>
    </rPh>
    <rPh sb="9" eb="11">
      <t>じゅしん</t>
    </rPh>
    <phoneticPr fontId="1" type="Hiragana"/>
  </si>
  <si>
    <t>５．働き方の改善</t>
    <rPh sb="2" eb="3">
      <t>はたら</t>
    </rPh>
    <rPh sb="4" eb="5">
      <t>かた</t>
    </rPh>
    <rPh sb="6" eb="8">
      <t>かいぜん</t>
    </rPh>
    <phoneticPr fontId="1" type="Hiragana"/>
  </si>
  <si>
    <t>再エネ由来の電力への切替</t>
    <rPh sb="0" eb="1">
      <t>さい</t>
    </rPh>
    <rPh sb="3" eb="5">
      <t>ゆらい</t>
    </rPh>
    <rPh sb="6" eb="8">
      <t>でんりょく</t>
    </rPh>
    <rPh sb="10" eb="12">
      <t>きりかえ</t>
    </rPh>
    <phoneticPr fontId="1" type="Hiragana"/>
  </si>
  <si>
    <t>３．設備等の導入</t>
    <rPh sb="2" eb="4">
      <t>セツビ</t>
    </rPh>
    <rPh sb="4" eb="5">
      <t>トウ</t>
    </rPh>
    <rPh sb="6" eb="8">
      <t>ドウニュウ</t>
    </rPh>
    <phoneticPr fontId="10"/>
  </si>
  <si>
    <t>１．節電</t>
    <rPh sb="2" eb="4">
      <t>セツデン</t>
    </rPh>
    <phoneticPr fontId="10"/>
  </si>
  <si>
    <t>９．食品ロスの削減</t>
    <rPh sb="2" eb="4">
      <t>しょくひん</t>
    </rPh>
    <rPh sb="7" eb="9">
      <t>さくげん</t>
    </rPh>
    <phoneticPr fontId="1" type="Hiragana"/>
  </si>
  <si>
    <t>節水器具の設置</t>
    <rPh sb="0" eb="2">
      <t>せっすい</t>
    </rPh>
    <rPh sb="2" eb="4">
      <t>きぐ</t>
    </rPh>
    <rPh sb="5" eb="7">
      <t>せっち</t>
    </rPh>
    <phoneticPr fontId="1" type="Hiragana"/>
  </si>
  <si>
    <t>蓄電設備の設置</t>
    <rPh sb="0" eb="2">
      <t>ちくでん</t>
    </rPh>
    <rPh sb="2" eb="4">
      <t>せつび</t>
    </rPh>
    <rPh sb="5" eb="7">
      <t>せっち</t>
    </rPh>
    <phoneticPr fontId="1" type="Hiragana"/>
  </si>
  <si>
    <t>オフセットクレジットの利用</t>
    <rPh sb="11" eb="13">
      <t>りよう</t>
    </rPh>
    <phoneticPr fontId="1" type="Hiragana"/>
  </si>
  <si>
    <t>照明のこまめな消灯や間引き点灯</t>
    <rPh sb="0" eb="2">
      <t>しょうめい</t>
    </rPh>
    <rPh sb="7" eb="9">
      <t>しょうとう</t>
    </rPh>
    <rPh sb="10" eb="12">
      <t>まび</t>
    </rPh>
    <rPh sb="13" eb="15">
      <t>てんとう</t>
    </rPh>
    <phoneticPr fontId="1" type="Hiragana"/>
  </si>
  <si>
    <t>未使用機器のプラグを抜く</t>
    <rPh sb="0" eb="3">
      <t>みしよう</t>
    </rPh>
    <rPh sb="3" eb="5">
      <t>きき</t>
    </rPh>
    <rPh sb="10" eb="11">
      <t>ぬ</t>
    </rPh>
    <phoneticPr fontId="1" type="Hiragana"/>
  </si>
  <si>
    <t>建物の緑化・グリーンカーテンの設置</t>
    <rPh sb="0" eb="2">
      <t>たてもの</t>
    </rPh>
    <rPh sb="3" eb="5">
      <t>りょくか</t>
    </rPh>
    <rPh sb="15" eb="17">
      <t>せっち</t>
    </rPh>
    <phoneticPr fontId="1" type="Hiragana"/>
  </si>
  <si>
    <t>その他</t>
    <rPh sb="2" eb="3">
      <t>た</t>
    </rPh>
    <phoneticPr fontId="1" type="Hiragana"/>
  </si>
  <si>
    <t>電気・水道使用量の事業者内での共有</t>
  </si>
  <si>
    <t>高効率空調設備</t>
    <rPh sb="0" eb="3">
      <t>こうこうりつ</t>
    </rPh>
    <rPh sb="3" eb="5">
      <t>くうちょう</t>
    </rPh>
    <rPh sb="5" eb="7">
      <t>せつび</t>
    </rPh>
    <phoneticPr fontId="1" type="Hiragana"/>
  </si>
  <si>
    <t>フードドライブ</t>
  </si>
  <si>
    <t>ごみ拾い活動の実施</t>
  </si>
  <si>
    <t>エコカーへの切替</t>
    <rPh sb="6" eb="8">
      <t>きりかえ</t>
    </rPh>
    <phoneticPr fontId="1" type="Hiragana"/>
  </si>
  <si>
    <t>省エネリフォームやZEB化</t>
    <rPh sb="0" eb="1">
      <t>しょう</t>
    </rPh>
    <rPh sb="12" eb="13">
      <t>か</t>
    </rPh>
    <phoneticPr fontId="1" type="Hiragana"/>
  </si>
  <si>
    <t>クールビズ・ウォームビズ</t>
  </si>
  <si>
    <t>温暖化対策担当の設置</t>
  </si>
  <si>
    <t>テレワーク</t>
  </si>
  <si>
    <t>蛇口をこまめに閉める</t>
    <rPh sb="0" eb="2">
      <t>じゃぐち</t>
    </rPh>
    <rPh sb="7" eb="8">
      <t>し</t>
    </rPh>
    <phoneticPr fontId="1" type="Hiragana"/>
  </si>
  <si>
    <t>エコドライブ</t>
  </si>
  <si>
    <t>公共交通機関の利用奨励</t>
    <rPh sb="0" eb="2">
      <t>コウキョウ</t>
    </rPh>
    <rPh sb="2" eb="4">
      <t>コウツウ</t>
    </rPh>
    <rPh sb="4" eb="6">
      <t>キカン</t>
    </rPh>
    <rPh sb="7" eb="9">
      <t>リヨウ</t>
    </rPh>
    <rPh sb="9" eb="11">
      <t>ショウレイ</t>
    </rPh>
    <phoneticPr fontId="10"/>
  </si>
  <si>
    <t>夏季の時差出勤</t>
    <rPh sb="0" eb="2">
      <t>かき</t>
    </rPh>
    <rPh sb="3" eb="5">
      <t>じさ</t>
    </rPh>
    <rPh sb="5" eb="7">
      <t>しゅっきん</t>
    </rPh>
    <phoneticPr fontId="1" type="Hiragana"/>
  </si>
  <si>
    <t>クールシェアスポットの設置</t>
    <rPh sb="11" eb="13">
      <t>せっち</t>
    </rPh>
    <phoneticPr fontId="1" type="Hiragana"/>
  </si>
  <si>
    <t>事業活動での排出削減</t>
    <rPh sb="0" eb="2">
      <t>じぎょう</t>
    </rPh>
    <rPh sb="2" eb="4">
      <t>かつどう</t>
    </rPh>
    <rPh sb="6" eb="8">
      <t>はいしゅつ</t>
    </rPh>
    <rPh sb="8" eb="10">
      <t>さくげん</t>
    </rPh>
    <phoneticPr fontId="1" type="Hiragana"/>
  </si>
  <si>
    <t>温室効果ガス削減目標の設定</t>
    <rPh sb="0" eb="2">
      <t>おんしつ</t>
    </rPh>
    <rPh sb="2" eb="4">
      <t>こうか</t>
    </rPh>
    <rPh sb="6" eb="8">
      <t>さくげん</t>
    </rPh>
    <rPh sb="8" eb="10">
      <t>もくひょう</t>
    </rPh>
    <rPh sb="11" eb="13">
      <t>せってい</t>
    </rPh>
    <phoneticPr fontId="1" type="Hiragana"/>
  </si>
  <si>
    <t>植林活動</t>
  </si>
  <si>
    <t>環境イベントの開催</t>
  </si>
  <si>
    <t>２．節水</t>
    <rPh sb="2" eb="4">
      <t>セッスイ</t>
    </rPh>
    <phoneticPr fontId="10"/>
  </si>
  <si>
    <t>４．再エネ等の利用</t>
    <rPh sb="2" eb="3">
      <t>さい</t>
    </rPh>
    <rPh sb="5" eb="6">
      <t>とう</t>
    </rPh>
    <rPh sb="7" eb="9">
      <t>りよう</t>
    </rPh>
    <phoneticPr fontId="1" type="Hiragana"/>
  </si>
  <si>
    <t>６．見える化・目標設定等</t>
    <rPh sb="2" eb="3">
      <t>み</t>
    </rPh>
    <rPh sb="5" eb="6">
      <t>か</t>
    </rPh>
    <rPh sb="7" eb="9">
      <t>もくひょう</t>
    </rPh>
    <rPh sb="9" eb="11">
      <t>せってい</t>
    </rPh>
    <rPh sb="11" eb="12">
      <t>とう</t>
    </rPh>
    <phoneticPr fontId="1" type="Hiragana"/>
  </si>
  <si>
    <t>漏水がないかの点検</t>
    <rPh sb="0" eb="2">
      <t>ろうすい</t>
    </rPh>
    <rPh sb="7" eb="9">
      <t>てんけん</t>
    </rPh>
    <phoneticPr fontId="1" type="Hiragana"/>
  </si>
  <si>
    <t>太陽光発電設備の設置</t>
    <rPh sb="0" eb="3">
      <t>たいようこう</t>
    </rPh>
    <rPh sb="3" eb="5">
      <t>はつでん</t>
    </rPh>
    <rPh sb="5" eb="7">
      <t>せつび</t>
    </rPh>
    <rPh sb="8" eb="10">
      <t>せっち</t>
    </rPh>
    <phoneticPr fontId="1" type="Hiragana"/>
  </si>
  <si>
    <t>温室効果ガス排出量の算定・公表</t>
    <rPh sb="0" eb="2">
      <t>おんしつ</t>
    </rPh>
    <rPh sb="2" eb="4">
      <t>こうか</t>
    </rPh>
    <rPh sb="6" eb="9">
      <t>はいしゅつりょう</t>
    </rPh>
    <rPh sb="10" eb="12">
      <t>さんてい</t>
    </rPh>
    <rPh sb="13" eb="15">
      <t>こうひょう</t>
    </rPh>
    <phoneticPr fontId="1" type="Hiragana"/>
  </si>
  <si>
    <t>3R</t>
  </si>
  <si>
    <t>コピー用紙の削減</t>
    <rPh sb="3" eb="5">
      <t>ようし</t>
    </rPh>
    <rPh sb="6" eb="8">
      <t>さくげん</t>
    </rPh>
    <phoneticPr fontId="1" type="Hiragana"/>
  </si>
  <si>
    <t>マイボトル・マイカップの利用</t>
    <rPh sb="12" eb="14">
      <t>りよう</t>
    </rPh>
    <phoneticPr fontId="1" type="Hiragana"/>
  </si>
  <si>
    <t>冷暖房の管理(夏28℃、冬19℃程度)</t>
    <rPh sb="0" eb="3">
      <t>れいだんぼう</t>
    </rPh>
    <rPh sb="4" eb="6">
      <t>かんり</t>
    </rPh>
    <rPh sb="7" eb="8">
      <t>なつ</t>
    </rPh>
    <rPh sb="12" eb="13">
      <t>ふゆ</t>
    </rPh>
    <rPh sb="16" eb="18">
      <t>ていど</t>
    </rPh>
    <phoneticPr fontId="1" type="Hiragana"/>
  </si>
  <si>
    <t>社員への周知・啓発(食べきり、てまえどり、使い切り)</t>
    <rPh sb="0" eb="1">
      <t>しゃ</t>
    </rPh>
    <phoneticPr fontId="1" type="Hiragana"/>
  </si>
  <si>
    <t>８．廃棄物の削減</t>
    <rPh sb="2" eb="5">
      <t>はいきぶつ</t>
    </rPh>
    <rPh sb="6" eb="8">
      <t>さくげん</t>
    </rPh>
    <phoneticPr fontId="1" type="Hiragana"/>
  </si>
  <si>
    <t>「その他」を選択した場合、その他の右の枠に具体的な内容を記載してください。</t>
    <phoneticPr fontId="1" type="Hiragana"/>
  </si>
  <si>
    <t>１０．その他</t>
    <rPh sb="5" eb="6">
      <t>た</t>
    </rPh>
    <phoneticPr fontId="1" type="Hiragana"/>
  </si>
  <si>
    <t>エネルギーの種別</t>
    <rPh sb="6" eb="8">
      <t>しゅべつ</t>
    </rPh>
    <phoneticPr fontId="1" type="Hiragana"/>
  </si>
  <si>
    <t>灯油</t>
    <rPh sb="0" eb="2">
      <t>とうゆ</t>
    </rPh>
    <phoneticPr fontId="1" type="Hiragana"/>
  </si>
  <si>
    <t>重油（A重油）</t>
    <rPh sb="0" eb="2">
      <t>じゅうゆ</t>
    </rPh>
    <rPh sb="4" eb="6">
      <t>じゅうゆ</t>
    </rPh>
    <phoneticPr fontId="1" type="Hiragana"/>
  </si>
  <si>
    <t>LPガス</t>
    <phoneticPr fontId="1" type="Hiragana"/>
  </si>
  <si>
    <t>（様式第４号）</t>
    <rPh sb="1" eb="3">
      <t>ようしき</t>
    </rPh>
    <rPh sb="3" eb="4">
      <t>だい</t>
    </rPh>
    <rPh sb="5" eb="6">
      <t>ごう</t>
    </rPh>
    <phoneticPr fontId="1" type="Hiragana"/>
  </si>
  <si>
    <t>脱炭素取組行動実績報告書</t>
    <rPh sb="0" eb="1">
      <t>だつ</t>
    </rPh>
    <rPh sb="1" eb="3">
      <t>たんそ</t>
    </rPh>
    <rPh sb="3" eb="5">
      <t>とりくみ</t>
    </rPh>
    <rPh sb="5" eb="7">
      <t>こうどう</t>
    </rPh>
    <rPh sb="7" eb="9">
      <t>じっせき</t>
    </rPh>
    <rPh sb="9" eb="12">
      <t>ほうこくしょ</t>
    </rPh>
    <phoneticPr fontId="1" type="Hiragana"/>
  </si>
  <si>
    <t>事業所名</t>
    <rPh sb="0" eb="3">
      <t>じぎょうしょ</t>
    </rPh>
    <rPh sb="3" eb="4">
      <t>めい</t>
    </rPh>
    <phoneticPr fontId="1" type="Hiragana"/>
  </si>
  <si>
    <t>実際に取り組んだ項目の「□」にチェックしてください。</t>
    <rPh sb="0" eb="2">
      <t>じっさい</t>
    </rPh>
    <rPh sb="3" eb="4">
      <t>と</t>
    </rPh>
    <rPh sb="5" eb="6">
      <t>く</t>
    </rPh>
    <rPh sb="8" eb="10">
      <t>こうもく</t>
    </rPh>
    <phoneticPr fontId="1" type="Hiragana"/>
  </si>
  <si>
    <t>裏面へ続く</t>
    <rPh sb="0" eb="2">
      <t>うらめん</t>
    </rPh>
    <rPh sb="3" eb="4">
      <t>つづ</t>
    </rPh>
    <phoneticPr fontId="1" type="Hiragana"/>
  </si>
  <si>
    <t>年間使用量</t>
    <rPh sb="0" eb="2">
      <t>ネンカン</t>
    </rPh>
    <rPh sb="2" eb="5">
      <t>シヨウリョウ</t>
    </rPh>
    <phoneticPr fontId="14"/>
  </si>
  <si>
    <t>計</t>
    <rPh sb="0" eb="1">
      <t>ケイ</t>
    </rPh>
    <phoneticPr fontId="14"/>
  </si>
  <si>
    <t>ガソリン</t>
    <phoneticPr fontId="1" type="Hiragana"/>
  </si>
  <si>
    <t>軽油</t>
    <rPh sb="0" eb="2">
      <t>けいゆ</t>
    </rPh>
    <phoneticPr fontId="1" type="Hiragana"/>
  </si>
  <si>
    <t>【エネルギー消費によるＣＯ２排出量の計算】</t>
    <rPh sb="6" eb="8">
      <t>ショウヒ</t>
    </rPh>
    <rPh sb="14" eb="16">
      <t>ハイシュツ</t>
    </rPh>
    <rPh sb="16" eb="17">
      <t>リョウ</t>
    </rPh>
    <rPh sb="18" eb="20">
      <t>ケイサン</t>
    </rPh>
    <phoneticPr fontId="14"/>
  </si>
  <si>
    <t>排出係数</t>
    <rPh sb="0" eb="2">
      <t>はいしゅつ</t>
    </rPh>
    <rPh sb="2" eb="4">
      <t>けいすう</t>
    </rPh>
    <phoneticPr fontId="1" type="Hiragana"/>
  </si>
  <si>
    <t xml:space="preserve">　
</t>
    <phoneticPr fontId="14"/>
  </si>
  <si>
    <t>【自由記述欄】※特徴的な取組について自由に記入してください。</t>
    <rPh sb="1" eb="3">
      <t>ジユウ</t>
    </rPh>
    <rPh sb="3" eb="5">
      <t>キジュツ</t>
    </rPh>
    <rPh sb="5" eb="6">
      <t>ラン</t>
    </rPh>
    <rPh sb="8" eb="11">
      <t>トクチョウテキ</t>
    </rPh>
    <rPh sb="12" eb="14">
      <t>トリクミ</t>
    </rPh>
    <rPh sb="18" eb="20">
      <t>ジユウ</t>
    </rPh>
    <rPh sb="21" eb="23">
      <t>キニュウ</t>
    </rPh>
    <phoneticPr fontId="14"/>
  </si>
  <si>
    <t>ＣＯ２排出量（t-CO2）</t>
    <rPh sb="3" eb="5">
      <t>はいしゅつ</t>
    </rPh>
    <rPh sb="5" eb="6">
      <t>りょう</t>
    </rPh>
    <phoneticPr fontId="1" type="Hiragana"/>
  </si>
  <si>
    <t>　年間どれだけのＣＯ２が排出されているか計算してみましょう。二酸化炭素の排出量は、使用量×排出係数という式で計算できます。</t>
    <rPh sb="1" eb="3">
      <t>ネンカン</t>
    </rPh>
    <rPh sb="12" eb="14">
      <t>ハイシュツ</t>
    </rPh>
    <rPh sb="20" eb="22">
      <t>ケイサン</t>
    </rPh>
    <rPh sb="30" eb="33">
      <t>ニサンカ</t>
    </rPh>
    <rPh sb="33" eb="35">
      <t>タンソ</t>
    </rPh>
    <rPh sb="36" eb="38">
      <t>ハイシュツ</t>
    </rPh>
    <rPh sb="38" eb="39">
      <t>リョウ</t>
    </rPh>
    <rPh sb="41" eb="44">
      <t>シヨウリョウ</t>
    </rPh>
    <rPh sb="45" eb="47">
      <t>ハイシュツ</t>
    </rPh>
    <rPh sb="47" eb="49">
      <t>ケイスウ</t>
    </rPh>
    <rPh sb="52" eb="53">
      <t>シキ</t>
    </rPh>
    <rPh sb="54" eb="56">
      <t>ケイサン</t>
    </rPh>
    <phoneticPr fontId="14"/>
  </si>
  <si>
    <t>電気　※</t>
    <rPh sb="0" eb="2">
      <t>でんき</t>
    </rPh>
    <phoneticPr fontId="1" type="Hiragana"/>
  </si>
  <si>
    <t>※電気の計算式は東北電力の排出係数となっています。東北電力以外と契約している場合は、環境省ホームページ「温室効果ガス排出量算定・報告・公表制度」から、各電力会社の排出係数を確認できますので、その排出係数をご利用ください。かづのパワーなど再エネ由来の電力を利用している場合は、電気のＣＯ２排出量はゼロとなります。</t>
    <rPh sb="1" eb="3">
      <t>デンキ</t>
    </rPh>
    <rPh sb="4" eb="7">
      <t>ケイサンシキ</t>
    </rPh>
    <rPh sb="8" eb="10">
      <t>トウホク</t>
    </rPh>
    <rPh sb="10" eb="12">
      <t>デンリョク</t>
    </rPh>
    <rPh sb="13" eb="15">
      <t>ハイシュツ</t>
    </rPh>
    <rPh sb="15" eb="17">
      <t>ケイスウ</t>
    </rPh>
    <rPh sb="25" eb="27">
      <t>トウホク</t>
    </rPh>
    <rPh sb="27" eb="29">
      <t>デンリョク</t>
    </rPh>
    <rPh sb="29" eb="31">
      <t>イガイ</t>
    </rPh>
    <rPh sb="32" eb="34">
      <t>ケイヤク</t>
    </rPh>
    <rPh sb="38" eb="40">
      <t>バアイ</t>
    </rPh>
    <phoneticPr fontId="14"/>
  </si>
  <si>
    <t>（注）上記以外のエネルギーを利用している場合は、随時追記し、排出係数は環境省ホームページ「温室効果ガス排出量算定・報告・公表制度」を参照し算出してください。</t>
    <rPh sb="1" eb="2">
      <t>チュウ</t>
    </rPh>
    <rPh sb="3" eb="5">
      <t>ジョウキ</t>
    </rPh>
    <rPh sb="5" eb="7">
      <t>イガイ</t>
    </rPh>
    <rPh sb="14" eb="16">
      <t>リヨウ</t>
    </rPh>
    <rPh sb="20" eb="22">
      <t>バアイ</t>
    </rPh>
    <rPh sb="24" eb="26">
      <t>ズイジ</t>
    </rPh>
    <rPh sb="26" eb="28">
      <t>ツイキ</t>
    </rPh>
    <rPh sb="30" eb="32">
      <t>ハイシュツ</t>
    </rPh>
    <rPh sb="32" eb="34">
      <t>ケイスウ</t>
    </rPh>
    <rPh sb="66" eb="68">
      <t>サンショウ</t>
    </rPh>
    <rPh sb="69" eb="71">
      <t>サンシュツ</t>
    </rPh>
    <phoneticPr fontId="14"/>
  </si>
  <si>
    <t>kwh</t>
    <phoneticPr fontId="14"/>
  </si>
  <si>
    <t>㎥</t>
  </si>
  <si>
    <t>kℓ</t>
  </si>
  <si>
    <t>　2.32t-CO2/kℓ</t>
    <phoneticPr fontId="14"/>
  </si>
  <si>
    <t>　2.58t-CO2/kℓ</t>
    <phoneticPr fontId="14"/>
  </si>
  <si>
    <t>　2.49t-CO2/kℓ</t>
    <phoneticPr fontId="14"/>
  </si>
  <si>
    <t>　2.71t-CO2/kℓ</t>
    <phoneticPr fontId="14"/>
  </si>
  <si>
    <r>
      <t>　0.00655t-CO2/</t>
    </r>
    <r>
      <rPr>
        <sz val="14"/>
        <color theme="1"/>
        <rFont val="ＭＳ 明朝"/>
        <family val="1"/>
        <charset val="128"/>
      </rPr>
      <t>㎥</t>
    </r>
    <phoneticPr fontId="14"/>
  </si>
  <si>
    <t>（２０２４年度実績 【2025年度提出】）</t>
    <rPh sb="5" eb="7">
      <t>ネンド</t>
    </rPh>
    <rPh sb="7" eb="9">
      <t>ジッセキ</t>
    </rPh>
    <rPh sb="15" eb="16">
      <t>ネン</t>
    </rPh>
    <rPh sb="16" eb="17">
      <t>ド</t>
    </rPh>
    <rPh sb="17" eb="19">
      <t>テイシュツ</t>
    </rPh>
    <phoneticPr fontId="14"/>
  </si>
  <si>
    <t>　0.000400t-CO2/kwh</t>
    <phoneticPr fontId="1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</si>
</sst>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>
    <font>
      <sz val="11"/>
      <color theme="1"/>
      <name val="游ゴシック"/>
      <family val="3"/>
      <scheme val="minor"/>
    </font>
    <font>
      <sz val="6"/>
      <name val="游ゴシック"/>
      <family val="3"/>
    </font>
    <font>
      <sz val="14"/>
      <color theme="1"/>
      <name val="ＭＳ Ｐゴシック"/>
      <family val="3"/>
    </font>
    <font>
      <sz val="14"/>
      <color theme="1"/>
      <name val="游ゴシック"/>
      <family val="3"/>
    </font>
    <font>
      <b/>
      <sz val="18"/>
      <color theme="0"/>
      <name val="ＭＳ Ｐゴシック"/>
      <family val="3"/>
    </font>
    <font>
      <sz val="12"/>
      <color theme="1"/>
      <name val="ＭＳ Ｐゴシック"/>
      <family val="3"/>
    </font>
    <font>
      <b/>
      <sz val="14"/>
      <color theme="1"/>
      <name val="游ゴシック"/>
      <family val="3"/>
    </font>
    <font>
      <sz val="10"/>
      <color theme="1"/>
      <name val="ＭＳ ゴシック"/>
      <family val="3"/>
    </font>
    <font>
      <sz val="11"/>
      <color theme="0"/>
      <name val="ＭＳ Ｐゴシック"/>
      <family val="3"/>
      <charset val="128"/>
    </font>
    <font>
      <b/>
      <sz val="11"/>
      <color theme="0"/>
      <name val="ＭＳ Ｐゴシック"/>
      <family val="3"/>
      <charset val="128"/>
    </font>
    <font>
      <sz val="6"/>
      <name val="ＭＳ Ｐゴシック"/>
      <family val="3"/>
    </font>
    <font>
      <sz val="14"/>
      <color theme="1"/>
      <name val="ＭＳ Ｐゴシック"/>
      <family val="3"/>
      <charset val="128"/>
    </font>
    <font>
      <b/>
      <sz val="10"/>
      <color theme="1"/>
      <name val="ＭＳ ゴシック"/>
      <family val="3"/>
    </font>
    <font>
      <b/>
      <sz val="18"/>
      <name val="ＭＳ Ｐゴシック"/>
      <family val="3"/>
    </font>
    <font>
      <sz val="6"/>
      <name val="游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sz val="15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b/>
      <sz val="14"/>
      <color rgb="FF000000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1"/>
      <color theme="1"/>
      <name val="游ゴシック"/>
      <family val="3"/>
      <scheme val="minor"/>
    </font>
    <font>
      <b/>
      <sz val="9"/>
      <color indexed="81"/>
      <name val="MS P ゴシック"/>
      <family val="3"/>
      <charset val="128"/>
    </font>
    <font>
      <sz val="14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38" fontId="22" fillId="0" borderId="0" applyFont="0" applyFill="0" applyBorder="0" applyAlignment="0" applyProtection="0">
      <alignment vertical="center"/>
    </xf>
  </cellStyleXfs>
  <cellXfs count="76">
    <xf numFmtId="0" fontId="0" fillId="0" borderId="0" xfId="0">
      <alignment vertic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5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0" fillId="0" borderId="0" xfId="0" applyBorder="1" applyAlignment="1">
      <alignment vertical="top" wrapText="1"/>
    </xf>
    <xf numFmtId="0" fontId="4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6" fillId="0" borderId="0" xfId="0" applyFont="1" applyAlignment="1">
      <alignment vertical="center"/>
    </xf>
    <xf numFmtId="0" fontId="12" fillId="0" borderId="0" xfId="0" applyFont="1">
      <alignment vertical="center"/>
    </xf>
    <xf numFmtId="0" fontId="6" fillId="0" borderId="0" xfId="0" applyFont="1" applyAlignment="1">
      <alignment horizontal="left" vertical="top"/>
    </xf>
    <xf numFmtId="0" fontId="9" fillId="2" borderId="0" xfId="0" applyFont="1" applyFill="1" applyAlignment="1">
      <alignment vertical="center"/>
    </xf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Alignment="1">
      <alignment vertical="center"/>
    </xf>
    <xf numFmtId="0" fontId="11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20" fillId="0" borderId="0" xfId="0" applyFont="1">
      <alignment vertical="center"/>
    </xf>
    <xf numFmtId="0" fontId="17" fillId="0" borderId="0" xfId="0" applyFont="1" applyAlignment="1">
      <alignment vertical="center"/>
    </xf>
    <xf numFmtId="0" fontId="11" fillId="0" borderId="0" xfId="0" applyFont="1" applyFill="1" applyBorder="1" applyAlignment="1"/>
    <xf numFmtId="0" fontId="11" fillId="0" borderId="0" xfId="0" applyFont="1" applyFill="1" applyBorder="1" applyAlignment="1">
      <alignment horizontal="center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/>
    </xf>
    <xf numFmtId="0" fontId="17" fillId="0" borderId="0" xfId="0" applyFont="1" applyBorder="1" applyAlignment="1">
      <alignment horizontal="center" vertical="center" shrinkToFit="1"/>
    </xf>
    <xf numFmtId="0" fontId="17" fillId="0" borderId="0" xfId="0" applyFont="1" applyBorder="1" applyAlignment="1">
      <alignment vertical="center" shrinkToFit="1"/>
    </xf>
    <xf numFmtId="0" fontId="0" fillId="0" borderId="0" xfId="0" applyBorder="1" applyAlignment="1">
      <alignment vertical="center"/>
    </xf>
    <xf numFmtId="0" fontId="19" fillId="0" borderId="0" xfId="0" applyFont="1">
      <alignment vertical="center"/>
    </xf>
    <xf numFmtId="0" fontId="11" fillId="0" borderId="0" xfId="0" applyFont="1" applyFill="1" applyBorder="1" applyAlignment="1">
      <alignment vertical="center"/>
    </xf>
    <xf numFmtId="0" fontId="11" fillId="0" borderId="10" xfId="0" applyFont="1" applyFill="1" applyBorder="1" applyAlignment="1">
      <alignment horizontal="center"/>
    </xf>
    <xf numFmtId="0" fontId="11" fillId="0" borderId="10" xfId="0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right" vertical="center"/>
    </xf>
    <xf numFmtId="0" fontId="11" fillId="0" borderId="10" xfId="0" applyFont="1" applyFill="1" applyBorder="1" applyAlignment="1"/>
    <xf numFmtId="49" fontId="11" fillId="0" borderId="11" xfId="0" applyNumberFormat="1" applyFont="1" applyFill="1" applyBorder="1" applyAlignment="1">
      <alignment horizontal="right" vertical="center"/>
    </xf>
    <xf numFmtId="0" fontId="11" fillId="0" borderId="11" xfId="0" applyFont="1" applyFill="1" applyBorder="1" applyAlignment="1">
      <alignment horizontal="right" vertical="center"/>
    </xf>
    <xf numFmtId="38" fontId="11" fillId="0" borderId="10" xfId="1" applyFont="1" applyFill="1" applyBorder="1" applyAlignment="1">
      <alignment horizontal="right" vertical="center"/>
    </xf>
    <xf numFmtId="38" fontId="11" fillId="0" borderId="8" xfId="1" applyFont="1" applyFill="1" applyBorder="1" applyAlignment="1"/>
    <xf numFmtId="0" fontId="24" fillId="0" borderId="11" xfId="0" applyFont="1" applyFill="1" applyBorder="1" applyAlignment="1">
      <alignment horizontal="right" vertical="center"/>
    </xf>
    <xf numFmtId="0" fontId="16" fillId="0" borderId="0" xfId="0" applyFont="1" applyBorder="1" applyAlignment="1">
      <alignment horizontal="center" vertical="center"/>
    </xf>
    <xf numFmtId="0" fontId="11" fillId="0" borderId="1" xfId="0" applyFont="1" applyBorder="1" applyAlignment="1">
      <alignment vertical="center"/>
    </xf>
    <xf numFmtId="0" fontId="11" fillId="0" borderId="2" xfId="0" applyFont="1" applyFill="1" applyBorder="1" applyAlignment="1">
      <alignment horizontal="left" vertical="top" wrapText="1" indent="1"/>
    </xf>
    <xf numFmtId="0" fontId="11" fillId="0" borderId="4" xfId="0" applyFont="1" applyFill="1" applyBorder="1" applyAlignment="1">
      <alignment horizontal="left" vertical="top" wrapText="1" indent="1"/>
    </xf>
    <xf numFmtId="0" fontId="11" fillId="0" borderId="6" xfId="0" applyFont="1" applyFill="1" applyBorder="1" applyAlignment="1">
      <alignment horizontal="left" vertical="top" wrapText="1" indent="1"/>
    </xf>
    <xf numFmtId="0" fontId="11" fillId="0" borderId="12" xfId="0" applyFont="1" applyFill="1" applyBorder="1" applyAlignment="1">
      <alignment horizontal="left" vertical="top" wrapText="1" indent="1"/>
    </xf>
    <xf numFmtId="0" fontId="11" fillId="0" borderId="0" xfId="0" applyFont="1" applyFill="1" applyBorder="1" applyAlignment="1">
      <alignment horizontal="left" vertical="top" wrapText="1" indent="1"/>
    </xf>
    <xf numFmtId="0" fontId="11" fillId="0" borderId="13" xfId="0" applyFont="1" applyFill="1" applyBorder="1" applyAlignment="1">
      <alignment horizontal="left" vertical="top" wrapText="1" indent="1"/>
    </xf>
    <xf numFmtId="0" fontId="11" fillId="0" borderId="3" xfId="0" applyFont="1" applyFill="1" applyBorder="1" applyAlignment="1">
      <alignment horizontal="left" vertical="top" wrapText="1" indent="1"/>
    </xf>
    <xf numFmtId="0" fontId="11" fillId="0" borderId="5" xfId="0" applyFont="1" applyFill="1" applyBorder="1" applyAlignment="1">
      <alignment horizontal="left" vertical="top" wrapText="1" indent="1"/>
    </xf>
    <xf numFmtId="0" fontId="11" fillId="0" borderId="7" xfId="0" applyFont="1" applyFill="1" applyBorder="1" applyAlignment="1">
      <alignment horizontal="left" vertical="top" wrapText="1" indent="1"/>
    </xf>
    <xf numFmtId="0" fontId="7" fillId="0" borderId="8" xfId="0" applyFont="1" applyBorder="1" applyAlignment="1">
      <alignment horizontal="center" vertical="center"/>
    </xf>
    <xf numFmtId="0" fontId="0" fillId="0" borderId="2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21" fillId="0" borderId="0" xfId="0" applyFont="1" applyAlignment="1">
      <alignment horizontal="center" vertical="center"/>
    </xf>
    <xf numFmtId="0" fontId="0" fillId="0" borderId="2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0" fillId="0" borderId="6" xfId="0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0" fillId="0" borderId="5" xfId="0" applyBorder="1" applyAlignment="1">
      <alignment vertical="top" wrapText="1"/>
    </xf>
    <xf numFmtId="0" fontId="0" fillId="0" borderId="7" xfId="0" applyBorder="1" applyAlignment="1">
      <alignment vertical="top" wrapText="1"/>
    </xf>
    <xf numFmtId="0" fontId="17" fillId="0" borderId="0" xfId="0" applyFont="1" applyFill="1" applyBorder="1" applyAlignment="1">
      <alignment vertical="center" wrapText="1"/>
    </xf>
    <xf numFmtId="0" fontId="11" fillId="0" borderId="10" xfId="0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vertical="center" wrapText="1"/>
    </xf>
    <xf numFmtId="0" fontId="17" fillId="0" borderId="0" xfId="0" applyFont="1" applyFill="1" applyBorder="1" applyAlignment="1">
      <alignment vertical="top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238125</xdr:colOff>
          <xdr:row>9</xdr:row>
          <xdr:rowOff>47625</xdr:rowOff>
        </xdr:from>
        <xdr:to>
          <xdr:col>1</xdr:col>
          <xdr:colOff>219075</xdr:colOff>
          <xdr:row>9</xdr:row>
          <xdr:rowOff>257175</xdr:rowOff>
        </xdr:to>
        <xdr:sp macro="" textlink="">
          <xdr:nvSpPr>
            <xdr:cNvPr id="2049" name="チェック 14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238125</xdr:colOff>
          <xdr:row>10</xdr:row>
          <xdr:rowOff>47625</xdr:rowOff>
        </xdr:from>
        <xdr:to>
          <xdr:col>1</xdr:col>
          <xdr:colOff>219075</xdr:colOff>
          <xdr:row>10</xdr:row>
          <xdr:rowOff>257175</xdr:rowOff>
        </xdr:to>
        <xdr:sp macro="" textlink="">
          <xdr:nvSpPr>
            <xdr:cNvPr id="2050" name="チェック 15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238125</xdr:colOff>
          <xdr:row>11</xdr:row>
          <xdr:rowOff>47625</xdr:rowOff>
        </xdr:from>
        <xdr:to>
          <xdr:col>1</xdr:col>
          <xdr:colOff>219075</xdr:colOff>
          <xdr:row>11</xdr:row>
          <xdr:rowOff>257175</xdr:rowOff>
        </xdr:to>
        <xdr:sp macro="" textlink="">
          <xdr:nvSpPr>
            <xdr:cNvPr id="2051" name="チェック 16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238125</xdr:colOff>
          <xdr:row>12</xdr:row>
          <xdr:rowOff>47625</xdr:rowOff>
        </xdr:from>
        <xdr:to>
          <xdr:col>1</xdr:col>
          <xdr:colOff>219075</xdr:colOff>
          <xdr:row>12</xdr:row>
          <xdr:rowOff>257175</xdr:rowOff>
        </xdr:to>
        <xdr:sp macro="" textlink="">
          <xdr:nvSpPr>
            <xdr:cNvPr id="2052" name="チェック 17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238125</xdr:colOff>
          <xdr:row>9</xdr:row>
          <xdr:rowOff>66675</xdr:rowOff>
        </xdr:from>
        <xdr:to>
          <xdr:col>8</xdr:col>
          <xdr:colOff>219075</xdr:colOff>
          <xdr:row>9</xdr:row>
          <xdr:rowOff>276225</xdr:rowOff>
        </xdr:to>
        <xdr:sp macro="" textlink="">
          <xdr:nvSpPr>
            <xdr:cNvPr id="2053" name="チェック 18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238125</xdr:colOff>
          <xdr:row>10</xdr:row>
          <xdr:rowOff>66675</xdr:rowOff>
        </xdr:from>
        <xdr:to>
          <xdr:col>8</xdr:col>
          <xdr:colOff>219075</xdr:colOff>
          <xdr:row>10</xdr:row>
          <xdr:rowOff>276225</xdr:rowOff>
        </xdr:to>
        <xdr:sp macro="" textlink="">
          <xdr:nvSpPr>
            <xdr:cNvPr id="2054" name="チェック 19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238125</xdr:colOff>
          <xdr:row>11</xdr:row>
          <xdr:rowOff>66675</xdr:rowOff>
        </xdr:from>
        <xdr:to>
          <xdr:col>8</xdr:col>
          <xdr:colOff>219075</xdr:colOff>
          <xdr:row>11</xdr:row>
          <xdr:rowOff>276225</xdr:rowOff>
        </xdr:to>
        <xdr:sp macro="" textlink="">
          <xdr:nvSpPr>
            <xdr:cNvPr id="2055" name="チェック 20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238125</xdr:colOff>
          <xdr:row>12</xdr:row>
          <xdr:rowOff>66675</xdr:rowOff>
        </xdr:from>
        <xdr:to>
          <xdr:col>8</xdr:col>
          <xdr:colOff>219075</xdr:colOff>
          <xdr:row>12</xdr:row>
          <xdr:rowOff>276225</xdr:rowOff>
        </xdr:to>
        <xdr:sp macro="" textlink="">
          <xdr:nvSpPr>
            <xdr:cNvPr id="2056" name="チェック 21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247650</xdr:colOff>
          <xdr:row>16</xdr:row>
          <xdr:rowOff>66675</xdr:rowOff>
        </xdr:from>
        <xdr:to>
          <xdr:col>1</xdr:col>
          <xdr:colOff>257175</xdr:colOff>
          <xdr:row>16</xdr:row>
          <xdr:rowOff>276225</xdr:rowOff>
        </xdr:to>
        <xdr:sp macro="" textlink="">
          <xdr:nvSpPr>
            <xdr:cNvPr id="2057" name="チェック 22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257175</xdr:colOff>
          <xdr:row>17</xdr:row>
          <xdr:rowOff>66675</xdr:rowOff>
        </xdr:from>
        <xdr:to>
          <xdr:col>1</xdr:col>
          <xdr:colOff>257175</xdr:colOff>
          <xdr:row>17</xdr:row>
          <xdr:rowOff>276225</xdr:rowOff>
        </xdr:to>
        <xdr:sp macro="" textlink="">
          <xdr:nvSpPr>
            <xdr:cNvPr id="2058" name="チェック 23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257175</xdr:colOff>
          <xdr:row>18</xdr:row>
          <xdr:rowOff>66675</xdr:rowOff>
        </xdr:from>
        <xdr:to>
          <xdr:col>1</xdr:col>
          <xdr:colOff>257175</xdr:colOff>
          <xdr:row>18</xdr:row>
          <xdr:rowOff>276225</xdr:rowOff>
        </xdr:to>
        <xdr:sp macro="" textlink="">
          <xdr:nvSpPr>
            <xdr:cNvPr id="2059" name="チェック 24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257175</xdr:colOff>
          <xdr:row>19</xdr:row>
          <xdr:rowOff>66675</xdr:rowOff>
        </xdr:from>
        <xdr:to>
          <xdr:col>1</xdr:col>
          <xdr:colOff>257175</xdr:colOff>
          <xdr:row>19</xdr:row>
          <xdr:rowOff>276225</xdr:rowOff>
        </xdr:to>
        <xdr:sp macro="" textlink="">
          <xdr:nvSpPr>
            <xdr:cNvPr id="2060" name="チェック 25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257175</xdr:colOff>
          <xdr:row>20</xdr:row>
          <xdr:rowOff>66675</xdr:rowOff>
        </xdr:from>
        <xdr:to>
          <xdr:col>1</xdr:col>
          <xdr:colOff>257175</xdr:colOff>
          <xdr:row>20</xdr:row>
          <xdr:rowOff>276225</xdr:rowOff>
        </xdr:to>
        <xdr:sp macro="" textlink="">
          <xdr:nvSpPr>
            <xdr:cNvPr id="2061" name="チェック 26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238125</xdr:colOff>
          <xdr:row>16</xdr:row>
          <xdr:rowOff>66675</xdr:rowOff>
        </xdr:from>
        <xdr:to>
          <xdr:col>8</xdr:col>
          <xdr:colOff>219075</xdr:colOff>
          <xdr:row>16</xdr:row>
          <xdr:rowOff>276225</xdr:rowOff>
        </xdr:to>
        <xdr:sp macro="" textlink="">
          <xdr:nvSpPr>
            <xdr:cNvPr id="2062" name="チェック 27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238125</xdr:colOff>
          <xdr:row>17</xdr:row>
          <xdr:rowOff>66675</xdr:rowOff>
        </xdr:from>
        <xdr:to>
          <xdr:col>8</xdr:col>
          <xdr:colOff>219075</xdr:colOff>
          <xdr:row>17</xdr:row>
          <xdr:rowOff>276225</xdr:rowOff>
        </xdr:to>
        <xdr:sp macro="" textlink="">
          <xdr:nvSpPr>
            <xdr:cNvPr id="2063" name="チェック 28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238125</xdr:colOff>
          <xdr:row>18</xdr:row>
          <xdr:rowOff>66675</xdr:rowOff>
        </xdr:from>
        <xdr:to>
          <xdr:col>8</xdr:col>
          <xdr:colOff>219075</xdr:colOff>
          <xdr:row>18</xdr:row>
          <xdr:rowOff>276225</xdr:rowOff>
        </xdr:to>
        <xdr:sp macro="" textlink="">
          <xdr:nvSpPr>
            <xdr:cNvPr id="2064" name="チェック 29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238125</xdr:colOff>
          <xdr:row>19</xdr:row>
          <xdr:rowOff>66675</xdr:rowOff>
        </xdr:from>
        <xdr:to>
          <xdr:col>8</xdr:col>
          <xdr:colOff>219075</xdr:colOff>
          <xdr:row>19</xdr:row>
          <xdr:rowOff>276225</xdr:rowOff>
        </xdr:to>
        <xdr:sp macro="" textlink="">
          <xdr:nvSpPr>
            <xdr:cNvPr id="2065" name="チェック 30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238125</xdr:colOff>
          <xdr:row>20</xdr:row>
          <xdr:rowOff>66675</xdr:rowOff>
        </xdr:from>
        <xdr:to>
          <xdr:col>8</xdr:col>
          <xdr:colOff>219075</xdr:colOff>
          <xdr:row>20</xdr:row>
          <xdr:rowOff>285750</xdr:rowOff>
        </xdr:to>
        <xdr:sp macro="" textlink="">
          <xdr:nvSpPr>
            <xdr:cNvPr id="2066" name="チェック 31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238125</xdr:colOff>
          <xdr:row>24</xdr:row>
          <xdr:rowOff>76200</xdr:rowOff>
        </xdr:from>
        <xdr:to>
          <xdr:col>1</xdr:col>
          <xdr:colOff>219075</xdr:colOff>
          <xdr:row>24</xdr:row>
          <xdr:rowOff>285750</xdr:rowOff>
        </xdr:to>
        <xdr:sp macro="" textlink="">
          <xdr:nvSpPr>
            <xdr:cNvPr id="2067" name="チェック 32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238125</xdr:colOff>
          <xdr:row>25</xdr:row>
          <xdr:rowOff>57150</xdr:rowOff>
        </xdr:from>
        <xdr:to>
          <xdr:col>1</xdr:col>
          <xdr:colOff>219075</xdr:colOff>
          <xdr:row>25</xdr:row>
          <xdr:rowOff>276225</xdr:rowOff>
        </xdr:to>
        <xdr:sp macro="" textlink="">
          <xdr:nvSpPr>
            <xdr:cNvPr id="2068" name="チェック 33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238125</xdr:colOff>
          <xdr:row>26</xdr:row>
          <xdr:rowOff>57150</xdr:rowOff>
        </xdr:from>
        <xdr:to>
          <xdr:col>1</xdr:col>
          <xdr:colOff>219075</xdr:colOff>
          <xdr:row>26</xdr:row>
          <xdr:rowOff>276225</xdr:rowOff>
        </xdr:to>
        <xdr:sp macro="" textlink="">
          <xdr:nvSpPr>
            <xdr:cNvPr id="2069" name="チェック 34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238125</xdr:colOff>
          <xdr:row>27</xdr:row>
          <xdr:rowOff>57150</xdr:rowOff>
        </xdr:from>
        <xdr:to>
          <xdr:col>1</xdr:col>
          <xdr:colOff>219075</xdr:colOff>
          <xdr:row>27</xdr:row>
          <xdr:rowOff>276225</xdr:rowOff>
        </xdr:to>
        <xdr:sp macro="" textlink="">
          <xdr:nvSpPr>
            <xdr:cNvPr id="2070" name="チェック 35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238125</xdr:colOff>
          <xdr:row>28</xdr:row>
          <xdr:rowOff>57150</xdr:rowOff>
        </xdr:from>
        <xdr:to>
          <xdr:col>1</xdr:col>
          <xdr:colOff>219075</xdr:colOff>
          <xdr:row>28</xdr:row>
          <xdr:rowOff>276225</xdr:rowOff>
        </xdr:to>
        <xdr:sp macro="" textlink="">
          <xdr:nvSpPr>
            <xdr:cNvPr id="2071" name="チェック 36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238125</xdr:colOff>
          <xdr:row>29</xdr:row>
          <xdr:rowOff>66675</xdr:rowOff>
        </xdr:from>
        <xdr:to>
          <xdr:col>1</xdr:col>
          <xdr:colOff>219075</xdr:colOff>
          <xdr:row>29</xdr:row>
          <xdr:rowOff>276225</xdr:rowOff>
        </xdr:to>
        <xdr:sp macro="" textlink="">
          <xdr:nvSpPr>
            <xdr:cNvPr id="2072" name="チェック 37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228600</xdr:colOff>
          <xdr:row>24</xdr:row>
          <xdr:rowOff>47625</xdr:rowOff>
        </xdr:from>
        <xdr:to>
          <xdr:col>8</xdr:col>
          <xdr:colOff>219075</xdr:colOff>
          <xdr:row>24</xdr:row>
          <xdr:rowOff>257175</xdr:rowOff>
        </xdr:to>
        <xdr:sp macro="" textlink="">
          <xdr:nvSpPr>
            <xdr:cNvPr id="2073" name="チェック 38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228600</xdr:colOff>
          <xdr:row>25</xdr:row>
          <xdr:rowOff>28575</xdr:rowOff>
        </xdr:from>
        <xdr:to>
          <xdr:col>8</xdr:col>
          <xdr:colOff>219075</xdr:colOff>
          <xdr:row>25</xdr:row>
          <xdr:rowOff>257175</xdr:rowOff>
        </xdr:to>
        <xdr:sp macro="" textlink="">
          <xdr:nvSpPr>
            <xdr:cNvPr id="2074" name="チェック 39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228600</xdr:colOff>
          <xdr:row>26</xdr:row>
          <xdr:rowOff>28575</xdr:rowOff>
        </xdr:from>
        <xdr:to>
          <xdr:col>8</xdr:col>
          <xdr:colOff>219075</xdr:colOff>
          <xdr:row>26</xdr:row>
          <xdr:rowOff>257175</xdr:rowOff>
        </xdr:to>
        <xdr:sp macro="" textlink="">
          <xdr:nvSpPr>
            <xdr:cNvPr id="2075" name="チェック 40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228600</xdr:colOff>
          <xdr:row>27</xdr:row>
          <xdr:rowOff>28575</xdr:rowOff>
        </xdr:from>
        <xdr:to>
          <xdr:col>8</xdr:col>
          <xdr:colOff>219075</xdr:colOff>
          <xdr:row>27</xdr:row>
          <xdr:rowOff>257175</xdr:rowOff>
        </xdr:to>
        <xdr:sp macro="" textlink="">
          <xdr:nvSpPr>
            <xdr:cNvPr id="2076" name="チェック 41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228600</xdr:colOff>
          <xdr:row>28</xdr:row>
          <xdr:rowOff>28575</xdr:rowOff>
        </xdr:from>
        <xdr:to>
          <xdr:col>8</xdr:col>
          <xdr:colOff>219075</xdr:colOff>
          <xdr:row>28</xdr:row>
          <xdr:rowOff>257175</xdr:rowOff>
        </xdr:to>
        <xdr:sp macro="" textlink="">
          <xdr:nvSpPr>
            <xdr:cNvPr id="2077" name="チェック 42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228600</xdr:colOff>
          <xdr:row>29</xdr:row>
          <xdr:rowOff>47625</xdr:rowOff>
        </xdr:from>
        <xdr:to>
          <xdr:col>8</xdr:col>
          <xdr:colOff>219075</xdr:colOff>
          <xdr:row>29</xdr:row>
          <xdr:rowOff>257175</xdr:rowOff>
        </xdr:to>
        <xdr:sp macro="" textlink="">
          <xdr:nvSpPr>
            <xdr:cNvPr id="2078" name="チェック 43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209550</xdr:colOff>
          <xdr:row>33</xdr:row>
          <xdr:rowOff>57150</xdr:rowOff>
        </xdr:from>
        <xdr:to>
          <xdr:col>1</xdr:col>
          <xdr:colOff>200025</xdr:colOff>
          <xdr:row>33</xdr:row>
          <xdr:rowOff>276225</xdr:rowOff>
        </xdr:to>
        <xdr:sp macro="" textlink="">
          <xdr:nvSpPr>
            <xdr:cNvPr id="2079" name="チェック 44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209550</xdr:colOff>
          <xdr:row>34</xdr:row>
          <xdr:rowOff>38100</xdr:rowOff>
        </xdr:from>
        <xdr:to>
          <xdr:col>1</xdr:col>
          <xdr:colOff>200025</xdr:colOff>
          <xdr:row>34</xdr:row>
          <xdr:rowOff>257175</xdr:rowOff>
        </xdr:to>
        <xdr:sp macro="" textlink="">
          <xdr:nvSpPr>
            <xdr:cNvPr id="2080" name="チェック 45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209550</xdr:colOff>
          <xdr:row>35</xdr:row>
          <xdr:rowOff>38100</xdr:rowOff>
        </xdr:from>
        <xdr:to>
          <xdr:col>1</xdr:col>
          <xdr:colOff>200025</xdr:colOff>
          <xdr:row>35</xdr:row>
          <xdr:rowOff>257175</xdr:rowOff>
        </xdr:to>
        <xdr:sp macro="" textlink="">
          <xdr:nvSpPr>
            <xdr:cNvPr id="2081" name="チェック 46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209550</xdr:colOff>
          <xdr:row>36</xdr:row>
          <xdr:rowOff>38100</xdr:rowOff>
        </xdr:from>
        <xdr:to>
          <xdr:col>1</xdr:col>
          <xdr:colOff>200025</xdr:colOff>
          <xdr:row>36</xdr:row>
          <xdr:rowOff>257175</xdr:rowOff>
        </xdr:to>
        <xdr:sp macro="" textlink="">
          <xdr:nvSpPr>
            <xdr:cNvPr id="2082" name="チェック 47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228600</xdr:colOff>
          <xdr:row>41</xdr:row>
          <xdr:rowOff>38100</xdr:rowOff>
        </xdr:from>
        <xdr:to>
          <xdr:col>8</xdr:col>
          <xdr:colOff>219075</xdr:colOff>
          <xdr:row>41</xdr:row>
          <xdr:rowOff>257175</xdr:rowOff>
        </xdr:to>
        <xdr:sp macro="" textlink="">
          <xdr:nvSpPr>
            <xdr:cNvPr id="2083" name="チェック 53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228600</xdr:colOff>
          <xdr:row>42</xdr:row>
          <xdr:rowOff>38100</xdr:rowOff>
        </xdr:from>
        <xdr:to>
          <xdr:col>8</xdr:col>
          <xdr:colOff>219075</xdr:colOff>
          <xdr:row>42</xdr:row>
          <xdr:rowOff>257175</xdr:rowOff>
        </xdr:to>
        <xdr:sp macro="" textlink="">
          <xdr:nvSpPr>
            <xdr:cNvPr id="2084" name="チェック 54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228600</xdr:colOff>
          <xdr:row>43</xdr:row>
          <xdr:rowOff>38100</xdr:rowOff>
        </xdr:from>
        <xdr:to>
          <xdr:col>8</xdr:col>
          <xdr:colOff>219075</xdr:colOff>
          <xdr:row>43</xdr:row>
          <xdr:rowOff>257175</xdr:rowOff>
        </xdr:to>
        <xdr:sp macro="" textlink="">
          <xdr:nvSpPr>
            <xdr:cNvPr id="2085" name="チェック 55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209550</xdr:colOff>
          <xdr:row>41</xdr:row>
          <xdr:rowOff>66675</xdr:rowOff>
        </xdr:from>
        <xdr:to>
          <xdr:col>1</xdr:col>
          <xdr:colOff>200025</xdr:colOff>
          <xdr:row>41</xdr:row>
          <xdr:rowOff>276225</xdr:rowOff>
        </xdr:to>
        <xdr:sp macro="" textlink="">
          <xdr:nvSpPr>
            <xdr:cNvPr id="2086" name="チェック 5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209550</xdr:colOff>
          <xdr:row>42</xdr:row>
          <xdr:rowOff>47625</xdr:rowOff>
        </xdr:from>
        <xdr:to>
          <xdr:col>1</xdr:col>
          <xdr:colOff>200025</xdr:colOff>
          <xdr:row>42</xdr:row>
          <xdr:rowOff>257175</xdr:rowOff>
        </xdr:to>
        <xdr:sp macro="" textlink="">
          <xdr:nvSpPr>
            <xdr:cNvPr id="2087" name="チェック 5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209550</xdr:colOff>
          <xdr:row>43</xdr:row>
          <xdr:rowOff>47625</xdr:rowOff>
        </xdr:from>
        <xdr:to>
          <xdr:col>1</xdr:col>
          <xdr:colOff>200025</xdr:colOff>
          <xdr:row>43</xdr:row>
          <xdr:rowOff>257175</xdr:rowOff>
        </xdr:to>
        <xdr:sp macro="" textlink="">
          <xdr:nvSpPr>
            <xdr:cNvPr id="2088" name="チェック 6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209550</xdr:colOff>
          <xdr:row>44</xdr:row>
          <xdr:rowOff>47625</xdr:rowOff>
        </xdr:from>
        <xdr:to>
          <xdr:col>1</xdr:col>
          <xdr:colOff>200025</xdr:colOff>
          <xdr:row>44</xdr:row>
          <xdr:rowOff>257175</xdr:rowOff>
        </xdr:to>
        <xdr:sp macro="" textlink="">
          <xdr:nvSpPr>
            <xdr:cNvPr id="2089" name="チェック 6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228600</xdr:colOff>
          <xdr:row>33</xdr:row>
          <xdr:rowOff>38100</xdr:rowOff>
        </xdr:from>
        <xdr:to>
          <xdr:col>8</xdr:col>
          <xdr:colOff>219075</xdr:colOff>
          <xdr:row>33</xdr:row>
          <xdr:rowOff>257175</xdr:rowOff>
        </xdr:to>
        <xdr:sp macro="" textlink="">
          <xdr:nvSpPr>
            <xdr:cNvPr id="2090" name="チェック 53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228600</xdr:colOff>
          <xdr:row>34</xdr:row>
          <xdr:rowOff>38100</xdr:rowOff>
        </xdr:from>
        <xdr:to>
          <xdr:col>8</xdr:col>
          <xdr:colOff>219075</xdr:colOff>
          <xdr:row>34</xdr:row>
          <xdr:rowOff>257175</xdr:rowOff>
        </xdr:to>
        <xdr:sp macro="" textlink="">
          <xdr:nvSpPr>
            <xdr:cNvPr id="2091" name="チェック 54" hidden="1">
              <a:extLst>
                <a:ext uri="{63B3BB69-23CF-44E3-9099-C40C66FF867C}">
                  <a14:compatExt spid="_x0000_s20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228600</xdr:colOff>
          <xdr:row>35</xdr:row>
          <xdr:rowOff>38100</xdr:rowOff>
        </xdr:from>
        <xdr:to>
          <xdr:col>8</xdr:col>
          <xdr:colOff>219075</xdr:colOff>
          <xdr:row>35</xdr:row>
          <xdr:rowOff>257175</xdr:rowOff>
        </xdr:to>
        <xdr:sp macro="" textlink="">
          <xdr:nvSpPr>
            <xdr:cNvPr id="2092" name="チェック 55" hidden="1">
              <a:extLst>
                <a:ext uri="{63B3BB69-23CF-44E3-9099-C40C66FF867C}">
                  <a14:compatExt spid="_x0000_s20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228600</xdr:colOff>
          <xdr:row>36</xdr:row>
          <xdr:rowOff>38100</xdr:rowOff>
        </xdr:from>
        <xdr:to>
          <xdr:col>8</xdr:col>
          <xdr:colOff>219075</xdr:colOff>
          <xdr:row>36</xdr:row>
          <xdr:rowOff>257175</xdr:rowOff>
        </xdr:to>
        <xdr:sp macro="" textlink="">
          <xdr:nvSpPr>
            <xdr:cNvPr id="2093" name="チェック 56" hidden="1">
              <a:extLst>
                <a:ext uri="{63B3BB69-23CF-44E3-9099-C40C66FF867C}">
                  <a14:compatExt spid="_x0000_s20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228600</xdr:colOff>
          <xdr:row>37</xdr:row>
          <xdr:rowOff>38100</xdr:rowOff>
        </xdr:from>
        <xdr:to>
          <xdr:col>8</xdr:col>
          <xdr:colOff>219075</xdr:colOff>
          <xdr:row>37</xdr:row>
          <xdr:rowOff>257175</xdr:rowOff>
        </xdr:to>
        <xdr:sp macro="" textlink="">
          <xdr:nvSpPr>
            <xdr:cNvPr id="2094" name="チェック 57" hidden="1">
              <a:extLst>
                <a:ext uri="{63B3BB69-23CF-44E3-9099-C40C66FF867C}">
                  <a14:compatExt spid="_x0000_s20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49"/>
  <sheetViews>
    <sheetView showGridLines="0" tabSelected="1" view="pageBreakPreview" topLeftCell="D1" zoomScale="75" zoomScaleNormal="60" zoomScaleSheetLayoutView="75" workbookViewId="0">
      <selection activeCell="S8" sqref="S8"/>
    </sheetView>
  </sheetViews>
  <sheetFormatPr defaultRowHeight="18.75"/>
  <cols>
    <col min="1" max="13" width="8.875" customWidth="1"/>
    <col min="14" max="14" width="6.5" customWidth="1"/>
    <col min="15" max="15" width="20.375" customWidth="1"/>
    <col min="16" max="16" width="16.5" customWidth="1"/>
    <col min="17" max="17" width="5.625" bestFit="1" customWidth="1"/>
    <col min="18" max="18" width="32.25" bestFit="1" customWidth="1"/>
    <col min="19" max="19" width="33.875" customWidth="1"/>
    <col min="20" max="20" width="1.875" customWidth="1"/>
  </cols>
  <sheetData>
    <row r="1" spans="1:19" ht="24" customHeight="1">
      <c r="A1" s="2" t="s">
        <v>52</v>
      </c>
      <c r="B1" s="3"/>
      <c r="C1" s="3"/>
      <c r="D1" s="3"/>
      <c r="E1" s="3"/>
      <c r="F1" s="3"/>
      <c r="G1" s="3"/>
      <c r="H1" s="3"/>
      <c r="I1" s="3"/>
      <c r="J1" s="1"/>
      <c r="K1" s="1"/>
      <c r="L1" s="1"/>
      <c r="M1" s="1"/>
      <c r="O1" s="70" t="s">
        <v>66</v>
      </c>
      <c r="P1" s="70"/>
      <c r="Q1" s="70"/>
      <c r="R1" s="70"/>
      <c r="S1" s="70"/>
    </row>
    <row r="2" spans="1:19" ht="24" customHeight="1">
      <c r="A2" s="45" t="s">
        <v>53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O2" s="70"/>
      <c r="P2" s="70"/>
      <c r="Q2" s="70"/>
      <c r="R2" s="70"/>
      <c r="S2" s="70"/>
    </row>
    <row r="3" spans="1:19" ht="24" customHeight="1">
      <c r="A3" s="20"/>
      <c r="B3" s="20"/>
      <c r="C3" s="20"/>
      <c r="D3" s="20"/>
      <c r="E3" s="20"/>
      <c r="F3" s="20"/>
      <c r="G3" s="20"/>
      <c r="H3" s="20"/>
      <c r="I3" s="20"/>
      <c r="J3" s="21"/>
      <c r="K3" s="21"/>
      <c r="L3" s="21"/>
      <c r="M3" s="21"/>
      <c r="O3" s="33"/>
      <c r="P3" s="1"/>
      <c r="Q3" s="1"/>
      <c r="R3" s="1"/>
      <c r="S3" s="1"/>
    </row>
    <row r="4" spans="1:19" ht="24" customHeight="1" thickBot="1">
      <c r="A4" s="30"/>
      <c r="B4" s="30"/>
      <c r="C4" s="30"/>
      <c r="D4" s="30"/>
      <c r="E4" s="30"/>
      <c r="F4" s="22"/>
      <c r="G4" s="20"/>
      <c r="H4" s="20"/>
      <c r="I4" s="46" t="s">
        <v>54</v>
      </c>
      <c r="J4" s="46"/>
      <c r="K4" s="46"/>
      <c r="L4" s="46"/>
      <c r="M4" s="46"/>
      <c r="N4" s="46"/>
      <c r="O4" s="33" t="s">
        <v>61</v>
      </c>
      <c r="P4" s="1"/>
      <c r="Q4" s="1"/>
      <c r="R4" s="1"/>
      <c r="S4" s="1"/>
    </row>
    <row r="5" spans="1:19" ht="24" customHeight="1" thickTop="1">
      <c r="A5" s="29"/>
      <c r="B5" s="29"/>
      <c r="C5" s="29"/>
      <c r="D5" s="29"/>
      <c r="E5" s="29"/>
      <c r="F5" s="22"/>
      <c r="G5" s="20"/>
      <c r="H5" s="20"/>
      <c r="I5" s="20"/>
      <c r="J5" s="21"/>
      <c r="K5" s="21"/>
      <c r="L5" s="21"/>
      <c r="M5" s="21"/>
      <c r="O5" s="25" t="s">
        <v>78</v>
      </c>
      <c r="P5" s="26"/>
      <c r="Q5" s="26"/>
      <c r="R5" s="26"/>
      <c r="S5" s="25"/>
    </row>
    <row r="6" spans="1:19" ht="24" customHeight="1">
      <c r="A6" s="23" t="s">
        <v>55</v>
      </c>
      <c r="B6" s="3"/>
      <c r="C6" s="3"/>
      <c r="D6" s="7"/>
      <c r="E6" s="7"/>
      <c r="F6" s="3"/>
      <c r="G6" s="3"/>
      <c r="H6" s="3"/>
      <c r="I6" s="3"/>
      <c r="J6" s="1"/>
      <c r="K6" s="1"/>
      <c r="L6" s="1"/>
      <c r="M6" s="1"/>
      <c r="O6" s="36" t="s">
        <v>48</v>
      </c>
      <c r="P6" s="71" t="s">
        <v>57</v>
      </c>
      <c r="Q6" s="73"/>
      <c r="R6" s="35" t="s">
        <v>62</v>
      </c>
      <c r="S6" s="36" t="s">
        <v>65</v>
      </c>
    </row>
    <row r="7" spans="1:19" ht="24" customHeight="1">
      <c r="A7" s="23" t="s">
        <v>46</v>
      </c>
      <c r="B7" s="24"/>
      <c r="C7" s="24"/>
      <c r="D7" s="15"/>
      <c r="E7" s="15"/>
      <c r="F7" s="14"/>
      <c r="G7" s="14"/>
      <c r="H7" s="14"/>
      <c r="I7" s="3"/>
      <c r="J7" s="1"/>
      <c r="K7" s="1"/>
      <c r="L7" s="1"/>
      <c r="M7" s="1"/>
      <c r="O7" s="36" t="s">
        <v>67</v>
      </c>
      <c r="P7" s="42"/>
      <c r="Q7" s="40" t="s">
        <v>70</v>
      </c>
      <c r="R7" s="39" t="s">
        <v>79</v>
      </c>
      <c r="S7" s="43">
        <f>P7*0.0004</f>
        <v>0</v>
      </c>
    </row>
    <row r="8" spans="1:19" ht="24" customHeight="1">
      <c r="A8" s="23"/>
      <c r="B8" s="24"/>
      <c r="C8" s="24"/>
      <c r="D8" s="15"/>
      <c r="E8" s="15"/>
      <c r="F8" s="14"/>
      <c r="G8" s="16"/>
      <c r="H8" s="14"/>
      <c r="I8" s="3"/>
      <c r="J8" s="1"/>
      <c r="K8" s="1"/>
      <c r="L8" s="1"/>
      <c r="M8" s="1"/>
      <c r="O8" s="36" t="s">
        <v>59</v>
      </c>
      <c r="P8" s="42"/>
      <c r="Q8" s="41" t="s">
        <v>72</v>
      </c>
      <c r="R8" s="39" t="s">
        <v>73</v>
      </c>
      <c r="S8" s="43">
        <f>P8*2.32</f>
        <v>0</v>
      </c>
    </row>
    <row r="9" spans="1:19" ht="24" customHeight="1">
      <c r="A9" s="18" t="s">
        <v>7</v>
      </c>
      <c r="B9" s="11"/>
      <c r="C9" s="12"/>
      <c r="D9" s="12"/>
      <c r="E9" s="12"/>
      <c r="F9" s="12"/>
      <c r="G9" s="7"/>
      <c r="H9" s="18" t="s">
        <v>34</v>
      </c>
      <c r="I9" s="11"/>
      <c r="J9" s="12"/>
      <c r="K9" s="12"/>
      <c r="L9" s="12"/>
      <c r="M9" s="12"/>
      <c r="O9" s="36" t="s">
        <v>60</v>
      </c>
      <c r="P9" s="42"/>
      <c r="Q9" s="41" t="s">
        <v>72</v>
      </c>
      <c r="R9" s="39" t="s">
        <v>74</v>
      </c>
      <c r="S9" s="43">
        <f>P9*2.58</f>
        <v>0</v>
      </c>
    </row>
    <row r="10" spans="1:19" ht="24" customHeight="1">
      <c r="A10" s="4"/>
      <c r="B10" s="8" t="s">
        <v>12</v>
      </c>
      <c r="C10" s="7"/>
      <c r="D10" s="7"/>
      <c r="E10" s="7"/>
      <c r="F10" s="7"/>
      <c r="G10" s="7"/>
      <c r="H10" s="4"/>
      <c r="I10" s="8" t="s">
        <v>25</v>
      </c>
      <c r="J10" s="1"/>
      <c r="K10" s="1"/>
      <c r="L10" s="1"/>
      <c r="M10" s="1"/>
      <c r="O10" s="36" t="s">
        <v>49</v>
      </c>
      <c r="P10" s="42"/>
      <c r="Q10" s="41" t="s">
        <v>72</v>
      </c>
      <c r="R10" s="39" t="s">
        <v>75</v>
      </c>
      <c r="S10" s="43">
        <f>P10*2.49</f>
        <v>0</v>
      </c>
    </row>
    <row r="11" spans="1:19" ht="24" customHeight="1">
      <c r="A11" s="4"/>
      <c r="B11" s="8" t="s">
        <v>43</v>
      </c>
      <c r="C11" s="7"/>
      <c r="D11" s="7"/>
      <c r="E11" s="7"/>
      <c r="F11" s="7"/>
      <c r="G11" s="7"/>
      <c r="H11" s="4"/>
      <c r="I11" s="8" t="s">
        <v>37</v>
      </c>
      <c r="J11" s="1"/>
      <c r="K11" s="1"/>
      <c r="L11" s="1"/>
      <c r="M11" s="1"/>
      <c r="O11" s="36" t="s">
        <v>50</v>
      </c>
      <c r="P11" s="42"/>
      <c r="Q11" s="41" t="s">
        <v>72</v>
      </c>
      <c r="R11" s="39" t="s">
        <v>76</v>
      </c>
      <c r="S11" s="43">
        <f>P11*2.71</f>
        <v>0</v>
      </c>
    </row>
    <row r="12" spans="1:19" ht="24" customHeight="1">
      <c r="A12" s="4"/>
      <c r="B12" s="8" t="s">
        <v>13</v>
      </c>
      <c r="C12" s="7"/>
      <c r="D12" s="7"/>
      <c r="E12" s="7"/>
      <c r="F12" s="7"/>
      <c r="G12" s="7"/>
      <c r="H12" s="4"/>
      <c r="I12" s="8" t="s">
        <v>9</v>
      </c>
      <c r="J12" s="1"/>
      <c r="K12" s="1"/>
      <c r="L12" s="1"/>
      <c r="M12" s="1"/>
      <c r="O12" s="36" t="s">
        <v>51</v>
      </c>
      <c r="P12" s="42"/>
      <c r="Q12" s="44" t="s">
        <v>71</v>
      </c>
      <c r="R12" s="39" t="s">
        <v>77</v>
      </c>
      <c r="S12" s="43">
        <f>P12*0.00655</f>
        <v>0</v>
      </c>
    </row>
    <row r="13" spans="1:19" ht="24" customHeight="1">
      <c r="A13" s="4"/>
      <c r="B13" s="8" t="s">
        <v>15</v>
      </c>
      <c r="C13" s="57"/>
      <c r="D13" s="58"/>
      <c r="E13" s="58"/>
      <c r="F13" s="59"/>
      <c r="G13" s="7"/>
      <c r="H13" s="4"/>
      <c r="I13" s="8" t="s">
        <v>15</v>
      </c>
      <c r="J13" s="57"/>
      <c r="K13" s="58"/>
      <c r="L13" s="58"/>
      <c r="M13" s="59"/>
      <c r="O13" s="36"/>
      <c r="P13" s="42"/>
      <c r="Q13" s="41"/>
      <c r="R13" s="34"/>
      <c r="S13" s="43"/>
    </row>
    <row r="14" spans="1:19" ht="24" customHeight="1">
      <c r="A14" s="5"/>
      <c r="B14" s="7"/>
      <c r="C14" s="60"/>
      <c r="D14" s="61"/>
      <c r="E14" s="61"/>
      <c r="F14" s="62"/>
      <c r="G14" s="7"/>
      <c r="H14" s="5"/>
      <c r="I14" s="1"/>
      <c r="J14" s="60"/>
      <c r="K14" s="61"/>
      <c r="L14" s="61"/>
      <c r="M14" s="62"/>
      <c r="O14" s="36"/>
      <c r="P14" s="42"/>
      <c r="Q14" s="41"/>
      <c r="R14" s="34"/>
      <c r="S14" s="43"/>
    </row>
    <row r="15" spans="1:19" ht="24" customHeight="1">
      <c r="A15" s="5"/>
      <c r="B15" s="7"/>
      <c r="C15" s="7"/>
      <c r="D15" s="7"/>
      <c r="E15" s="7"/>
      <c r="F15" s="7"/>
      <c r="G15" s="7"/>
      <c r="H15" s="5"/>
      <c r="I15" s="1"/>
      <c r="J15" s="1"/>
      <c r="K15" s="1"/>
      <c r="L15" s="1"/>
      <c r="M15" s="1"/>
      <c r="O15" s="36"/>
      <c r="P15" s="42"/>
      <c r="Q15" s="41"/>
      <c r="R15" s="34"/>
      <c r="S15" s="43"/>
    </row>
    <row r="16" spans="1:19" ht="24" customHeight="1">
      <c r="A16" s="18" t="s">
        <v>6</v>
      </c>
      <c r="B16" s="11"/>
      <c r="C16" s="12"/>
      <c r="D16" s="12"/>
      <c r="E16" s="12"/>
      <c r="F16" s="12"/>
      <c r="G16" s="7"/>
      <c r="H16" s="19" t="s">
        <v>35</v>
      </c>
      <c r="I16" s="11"/>
      <c r="J16" s="13"/>
      <c r="K16" s="13"/>
      <c r="L16" s="13"/>
      <c r="M16" s="13"/>
      <c r="O16" s="71" t="s">
        <v>58</v>
      </c>
      <c r="P16" s="72"/>
      <c r="Q16" s="72"/>
      <c r="R16" s="72"/>
      <c r="S16" s="43">
        <f>SUM(S7:S15)</f>
        <v>0</v>
      </c>
    </row>
    <row r="17" spans="1:19" ht="24" customHeight="1">
      <c r="A17" s="4"/>
      <c r="B17" s="8" t="s">
        <v>2</v>
      </c>
      <c r="C17" s="7"/>
      <c r="D17" s="7"/>
      <c r="E17" s="7"/>
      <c r="F17" s="7"/>
      <c r="G17" s="7"/>
      <c r="H17" s="4"/>
      <c r="I17" s="8" t="s">
        <v>5</v>
      </c>
      <c r="J17" s="1"/>
      <c r="K17" s="1"/>
      <c r="L17" s="1"/>
      <c r="M17" s="1"/>
      <c r="O17" s="74" t="s">
        <v>68</v>
      </c>
      <c r="P17" s="74"/>
      <c r="Q17" s="74"/>
      <c r="R17" s="74"/>
      <c r="S17" s="74"/>
    </row>
    <row r="18" spans="1:19" ht="24" customHeight="1">
      <c r="A18" s="4"/>
      <c r="B18" s="8" t="s">
        <v>17</v>
      </c>
      <c r="C18" s="7"/>
      <c r="D18" s="7"/>
      <c r="E18" s="7"/>
      <c r="F18" s="7"/>
      <c r="G18" s="7"/>
      <c r="H18" s="4"/>
      <c r="I18" s="8" t="s">
        <v>38</v>
      </c>
      <c r="J18" s="1"/>
      <c r="K18" s="1"/>
      <c r="L18" s="1"/>
      <c r="M18" s="1"/>
      <c r="O18" s="70"/>
      <c r="P18" s="70"/>
      <c r="Q18" s="70"/>
      <c r="R18" s="70"/>
      <c r="S18" s="70"/>
    </row>
    <row r="19" spans="1:19" ht="24" customHeight="1">
      <c r="A19" s="4"/>
      <c r="B19" s="8" t="s">
        <v>20</v>
      </c>
      <c r="C19" s="7"/>
      <c r="D19" s="7"/>
      <c r="E19" s="7"/>
      <c r="F19" s="7"/>
      <c r="G19" s="7"/>
      <c r="H19" s="4"/>
      <c r="I19" s="8" t="s">
        <v>10</v>
      </c>
      <c r="J19" s="1"/>
      <c r="K19" s="1"/>
      <c r="L19" s="1"/>
      <c r="M19" s="1"/>
      <c r="O19" s="70"/>
      <c r="P19" s="70"/>
      <c r="Q19" s="70"/>
      <c r="R19" s="70"/>
      <c r="S19" s="70"/>
    </row>
    <row r="20" spans="1:19" ht="24" customHeight="1">
      <c r="A20" s="4"/>
      <c r="B20" s="8" t="s">
        <v>21</v>
      </c>
      <c r="C20" s="7"/>
      <c r="D20" s="7"/>
      <c r="E20" s="7"/>
      <c r="F20" s="7"/>
      <c r="G20" s="7"/>
      <c r="H20" s="4"/>
      <c r="I20" s="8" t="s">
        <v>11</v>
      </c>
      <c r="J20" s="1"/>
      <c r="K20" s="1"/>
      <c r="L20" s="1"/>
      <c r="M20" s="1"/>
      <c r="O20" s="75" t="s">
        <v>69</v>
      </c>
      <c r="P20" s="75"/>
      <c r="Q20" s="75"/>
      <c r="R20" s="75"/>
      <c r="S20" s="75"/>
    </row>
    <row r="21" spans="1:19" ht="24" customHeight="1">
      <c r="A21" s="4"/>
      <c r="B21" s="8" t="s">
        <v>15</v>
      </c>
      <c r="C21" s="57"/>
      <c r="D21" s="58"/>
      <c r="E21" s="58"/>
      <c r="F21" s="59"/>
      <c r="G21" s="7"/>
      <c r="H21" s="4"/>
      <c r="I21" s="8" t="s">
        <v>15</v>
      </c>
      <c r="J21" s="57"/>
      <c r="K21" s="58"/>
      <c r="L21" s="58"/>
      <c r="M21" s="59"/>
      <c r="O21" s="75"/>
      <c r="P21" s="75"/>
      <c r="Q21" s="75"/>
      <c r="R21" s="75"/>
      <c r="S21" s="75"/>
    </row>
    <row r="22" spans="1:19" ht="24" customHeight="1">
      <c r="A22" s="5"/>
      <c r="B22" s="7"/>
      <c r="C22" s="60"/>
      <c r="D22" s="61"/>
      <c r="E22" s="61"/>
      <c r="F22" s="62"/>
      <c r="G22" s="7"/>
      <c r="H22" s="4"/>
      <c r="I22" s="8"/>
      <c r="J22" s="60"/>
      <c r="K22" s="61"/>
      <c r="L22" s="61"/>
      <c r="M22" s="62"/>
      <c r="O22" s="37"/>
      <c r="P22" s="38"/>
      <c r="Q22" s="38"/>
      <c r="R22" s="26"/>
      <c r="S22" s="25"/>
    </row>
    <row r="23" spans="1:19" ht="24" customHeight="1">
      <c r="A23" s="5"/>
      <c r="B23" s="7"/>
      <c r="C23" s="7"/>
      <c r="D23" s="7"/>
      <c r="E23" s="7"/>
      <c r="F23" s="7"/>
      <c r="G23" s="7"/>
      <c r="H23" s="5"/>
      <c r="I23" s="1"/>
      <c r="J23" s="1"/>
      <c r="K23" s="1"/>
      <c r="L23" s="1"/>
      <c r="M23" s="1"/>
      <c r="O23" s="32" t="s">
        <v>64</v>
      </c>
      <c r="P23" s="38"/>
      <c r="Q23" s="38"/>
      <c r="R23" s="26"/>
      <c r="S23" s="25"/>
    </row>
    <row r="24" spans="1:19" ht="24" customHeight="1">
      <c r="A24" s="19" t="s">
        <v>4</v>
      </c>
      <c r="B24" s="11"/>
      <c r="C24" s="12"/>
      <c r="D24" s="12"/>
      <c r="E24" s="12"/>
      <c r="F24" s="12"/>
      <c r="G24" s="7"/>
      <c r="H24" s="19" t="s">
        <v>36</v>
      </c>
      <c r="I24" s="11"/>
      <c r="J24" s="12"/>
      <c r="K24" s="12"/>
      <c r="L24" s="12"/>
      <c r="M24" s="12"/>
      <c r="O24" s="47" t="s">
        <v>63</v>
      </c>
      <c r="P24" s="48"/>
      <c r="Q24" s="48"/>
      <c r="R24" s="48"/>
      <c r="S24" s="49"/>
    </row>
    <row r="25" spans="1:19" ht="24" customHeight="1">
      <c r="A25" s="4"/>
      <c r="B25" s="8" t="s">
        <v>22</v>
      </c>
      <c r="C25" s="7"/>
      <c r="D25" s="7"/>
      <c r="E25" s="7"/>
      <c r="F25" s="7"/>
      <c r="G25" s="7"/>
      <c r="H25" s="4"/>
      <c r="I25" s="8" t="s">
        <v>16</v>
      </c>
      <c r="J25" s="1"/>
      <c r="K25" s="1"/>
      <c r="L25" s="1"/>
      <c r="M25" s="1"/>
      <c r="O25" s="50"/>
      <c r="P25" s="51"/>
      <c r="Q25" s="51"/>
      <c r="R25" s="51"/>
      <c r="S25" s="52"/>
    </row>
    <row r="26" spans="1:19" ht="24" customHeight="1">
      <c r="A26" s="4"/>
      <c r="B26" s="8" t="s">
        <v>24</v>
      </c>
      <c r="C26" s="7"/>
      <c r="D26" s="7"/>
      <c r="E26" s="7"/>
      <c r="F26" s="7"/>
      <c r="G26" s="7"/>
      <c r="H26" s="4"/>
      <c r="I26" s="8" t="s">
        <v>39</v>
      </c>
      <c r="J26" s="1"/>
      <c r="K26" s="1"/>
      <c r="L26" s="1"/>
      <c r="M26" s="1"/>
      <c r="O26" s="50"/>
      <c r="P26" s="51"/>
      <c r="Q26" s="51"/>
      <c r="R26" s="51"/>
      <c r="S26" s="52"/>
    </row>
    <row r="27" spans="1:19" ht="24" customHeight="1">
      <c r="A27" s="4"/>
      <c r="B27" s="8" t="s">
        <v>26</v>
      </c>
      <c r="C27" s="7"/>
      <c r="D27" s="7"/>
      <c r="E27" s="7"/>
      <c r="F27" s="7"/>
      <c r="G27" s="7"/>
      <c r="H27" s="4"/>
      <c r="I27" s="8" t="s">
        <v>31</v>
      </c>
      <c r="J27" s="1"/>
      <c r="K27" s="1"/>
      <c r="L27" s="1"/>
      <c r="M27" s="1"/>
      <c r="O27" s="50"/>
      <c r="P27" s="51"/>
      <c r="Q27" s="51"/>
      <c r="R27" s="51"/>
      <c r="S27" s="52"/>
    </row>
    <row r="28" spans="1:19" ht="24" customHeight="1">
      <c r="A28" s="4"/>
      <c r="B28" s="8" t="s">
        <v>1</v>
      </c>
      <c r="C28" s="7"/>
      <c r="D28" s="7"/>
      <c r="E28" s="7"/>
      <c r="F28" s="7"/>
      <c r="G28" s="7"/>
      <c r="H28" s="4"/>
      <c r="I28" s="8" t="s">
        <v>3</v>
      </c>
      <c r="J28" s="1"/>
      <c r="K28" s="1"/>
      <c r="L28" s="1"/>
      <c r="M28" s="1"/>
      <c r="O28" s="50"/>
      <c r="P28" s="51"/>
      <c r="Q28" s="51"/>
      <c r="R28" s="51"/>
      <c r="S28" s="52"/>
    </row>
    <row r="29" spans="1:19" ht="24" customHeight="1">
      <c r="A29" s="4"/>
      <c r="B29" s="8" t="s">
        <v>27</v>
      </c>
      <c r="C29" s="7"/>
      <c r="D29" s="7"/>
      <c r="E29" s="7"/>
      <c r="F29" s="7"/>
      <c r="G29" s="7"/>
      <c r="H29" s="4"/>
      <c r="I29" s="8" t="s">
        <v>23</v>
      </c>
      <c r="J29" s="1"/>
      <c r="K29" s="1"/>
      <c r="L29" s="1"/>
      <c r="M29" s="1"/>
      <c r="O29" s="50"/>
      <c r="P29" s="51"/>
      <c r="Q29" s="51"/>
      <c r="R29" s="51"/>
      <c r="S29" s="52"/>
    </row>
    <row r="30" spans="1:19" ht="24" customHeight="1">
      <c r="A30" s="4"/>
      <c r="B30" s="8" t="s">
        <v>15</v>
      </c>
      <c r="C30" s="57"/>
      <c r="D30" s="58"/>
      <c r="E30" s="58"/>
      <c r="F30" s="59"/>
      <c r="G30" s="7"/>
      <c r="H30" s="4"/>
      <c r="I30" s="8" t="s">
        <v>15</v>
      </c>
      <c r="J30" s="57"/>
      <c r="K30" s="58"/>
      <c r="L30" s="58"/>
      <c r="M30" s="59"/>
      <c r="O30" s="50"/>
      <c r="P30" s="51"/>
      <c r="Q30" s="51"/>
      <c r="R30" s="51"/>
      <c r="S30" s="52"/>
    </row>
    <row r="31" spans="1:19" ht="24" customHeight="1">
      <c r="A31" s="5"/>
      <c r="B31" s="7"/>
      <c r="C31" s="60"/>
      <c r="D31" s="61"/>
      <c r="E31" s="61"/>
      <c r="F31" s="62"/>
      <c r="G31" s="7"/>
      <c r="H31" s="5"/>
      <c r="I31" s="1"/>
      <c r="J31" s="60"/>
      <c r="K31" s="61"/>
      <c r="L31" s="61"/>
      <c r="M31" s="62"/>
      <c r="O31" s="50"/>
      <c r="P31" s="51"/>
      <c r="Q31" s="51"/>
      <c r="R31" s="51"/>
      <c r="S31" s="52"/>
    </row>
    <row r="32" spans="1:19" ht="24" customHeight="1">
      <c r="A32" s="5"/>
      <c r="B32" s="7"/>
      <c r="C32" s="7"/>
      <c r="D32" s="7"/>
      <c r="E32" s="7"/>
      <c r="F32" s="7"/>
      <c r="G32" s="7"/>
      <c r="H32" s="5"/>
      <c r="I32" s="1"/>
      <c r="J32" s="1"/>
      <c r="K32" s="1"/>
      <c r="L32" s="1"/>
      <c r="M32" s="1"/>
      <c r="O32" s="50"/>
      <c r="P32" s="51"/>
      <c r="Q32" s="51"/>
      <c r="R32" s="51"/>
      <c r="S32" s="52"/>
    </row>
    <row r="33" spans="1:19" ht="24" customHeight="1">
      <c r="A33" s="19" t="s">
        <v>0</v>
      </c>
      <c r="B33" s="11"/>
      <c r="C33" s="12"/>
      <c r="D33" s="12"/>
      <c r="E33" s="12"/>
      <c r="F33" s="12"/>
      <c r="G33" s="7"/>
      <c r="H33" s="19" t="s">
        <v>45</v>
      </c>
      <c r="I33" s="11"/>
      <c r="J33" s="12"/>
      <c r="K33" s="12"/>
      <c r="L33" s="12"/>
      <c r="M33" s="12"/>
      <c r="O33" s="50"/>
      <c r="P33" s="51"/>
      <c r="Q33" s="51"/>
      <c r="R33" s="51"/>
      <c r="S33" s="52"/>
    </row>
    <row r="34" spans="1:19" ht="24" customHeight="1">
      <c r="A34" s="4"/>
      <c r="B34" s="8" t="s">
        <v>14</v>
      </c>
      <c r="C34" s="7"/>
      <c r="D34" s="7"/>
      <c r="E34" s="7"/>
      <c r="F34" s="7"/>
      <c r="G34" s="7"/>
      <c r="H34" s="4"/>
      <c r="I34" s="8" t="s">
        <v>40</v>
      </c>
      <c r="J34" s="1"/>
      <c r="K34" s="1"/>
      <c r="L34" s="1"/>
      <c r="M34" s="1"/>
      <c r="O34" s="50"/>
      <c r="P34" s="51"/>
      <c r="Q34" s="51"/>
      <c r="R34" s="51"/>
      <c r="S34" s="52"/>
    </row>
    <row r="35" spans="1:19" ht="24" customHeight="1">
      <c r="A35" s="4"/>
      <c r="B35" s="8" t="s">
        <v>28</v>
      </c>
      <c r="C35" s="7"/>
      <c r="D35" s="7"/>
      <c r="E35" s="7"/>
      <c r="F35" s="7"/>
      <c r="G35" s="7"/>
      <c r="H35" s="4"/>
      <c r="I35" s="8" t="s">
        <v>41</v>
      </c>
      <c r="J35" s="1"/>
      <c r="K35" s="1"/>
      <c r="L35" s="1"/>
      <c r="M35" s="1"/>
      <c r="O35" s="50"/>
      <c r="P35" s="51"/>
      <c r="Q35" s="51"/>
      <c r="R35" s="51"/>
      <c r="S35" s="52"/>
    </row>
    <row r="36" spans="1:19" ht="24" customHeight="1">
      <c r="A36" s="4"/>
      <c r="B36" s="8" t="s">
        <v>29</v>
      </c>
      <c r="C36" s="7"/>
      <c r="D36" s="7"/>
      <c r="E36" s="7"/>
      <c r="F36" s="7"/>
      <c r="G36" s="7"/>
      <c r="H36" s="4"/>
      <c r="I36" s="8" t="s">
        <v>42</v>
      </c>
      <c r="J36" s="1"/>
      <c r="K36" s="1"/>
      <c r="L36" s="1"/>
      <c r="M36" s="1"/>
      <c r="O36" s="50"/>
      <c r="P36" s="51"/>
      <c r="Q36" s="51"/>
      <c r="R36" s="51"/>
      <c r="S36" s="52"/>
    </row>
    <row r="37" spans="1:19" ht="24" customHeight="1">
      <c r="A37" s="4"/>
      <c r="B37" s="8" t="s">
        <v>15</v>
      </c>
      <c r="C37" s="64"/>
      <c r="D37" s="65"/>
      <c r="E37" s="65"/>
      <c r="F37" s="66"/>
      <c r="G37" s="7"/>
      <c r="H37" s="4"/>
      <c r="I37" s="8" t="s">
        <v>19</v>
      </c>
      <c r="J37" s="1"/>
      <c r="K37" s="1"/>
      <c r="L37" s="1"/>
      <c r="M37" s="1"/>
      <c r="O37" s="50"/>
      <c r="P37" s="51"/>
      <c r="Q37" s="51"/>
      <c r="R37" s="51"/>
      <c r="S37" s="52"/>
    </row>
    <row r="38" spans="1:19" ht="24" customHeight="1">
      <c r="A38" s="5"/>
      <c r="B38" s="7"/>
      <c r="C38" s="67"/>
      <c r="D38" s="68"/>
      <c r="E38" s="68"/>
      <c r="F38" s="69"/>
      <c r="G38" s="7"/>
      <c r="H38" s="4"/>
      <c r="I38" s="8" t="s">
        <v>15</v>
      </c>
      <c r="J38" s="57"/>
      <c r="K38" s="58"/>
      <c r="L38" s="58"/>
      <c r="M38" s="59"/>
      <c r="O38" s="50"/>
      <c r="P38" s="51"/>
      <c r="Q38" s="51"/>
      <c r="R38" s="51"/>
      <c r="S38" s="52"/>
    </row>
    <row r="39" spans="1:19" ht="24" customHeight="1">
      <c r="A39" s="1"/>
      <c r="B39" s="1"/>
      <c r="C39" s="1"/>
      <c r="D39" s="1"/>
      <c r="E39" s="1"/>
      <c r="F39" s="1"/>
      <c r="G39" s="7"/>
      <c r="H39" s="7"/>
      <c r="I39" s="1"/>
      <c r="J39" s="60"/>
      <c r="K39" s="61"/>
      <c r="L39" s="61"/>
      <c r="M39" s="62"/>
      <c r="O39" s="50"/>
      <c r="P39" s="51"/>
      <c r="Q39" s="51"/>
      <c r="R39" s="51"/>
      <c r="S39" s="52"/>
    </row>
    <row r="40" spans="1:19" ht="24" customHeight="1">
      <c r="A40" s="6"/>
      <c r="B40" s="9"/>
      <c r="C40" s="9"/>
      <c r="D40" s="9"/>
      <c r="E40" s="9"/>
      <c r="F40" s="9"/>
      <c r="G40" s="7"/>
      <c r="H40" s="6"/>
      <c r="I40" s="9"/>
      <c r="J40" s="9"/>
      <c r="K40" s="9"/>
      <c r="L40" s="9"/>
      <c r="M40" s="9"/>
      <c r="O40" s="50"/>
      <c r="P40" s="51"/>
      <c r="Q40" s="51"/>
      <c r="R40" s="51"/>
      <c r="S40" s="52"/>
    </row>
    <row r="41" spans="1:19" ht="24" customHeight="1">
      <c r="A41" s="19" t="s">
        <v>8</v>
      </c>
      <c r="B41" s="11"/>
      <c r="C41" s="12"/>
      <c r="D41" s="12"/>
      <c r="E41" s="12"/>
      <c r="F41" s="12"/>
      <c r="G41" s="7"/>
      <c r="H41" s="19" t="s">
        <v>47</v>
      </c>
      <c r="I41" s="17"/>
      <c r="J41" s="17"/>
      <c r="K41" s="17"/>
      <c r="L41" s="17"/>
      <c r="M41" s="17"/>
      <c r="O41" s="50"/>
      <c r="P41" s="51"/>
      <c r="Q41" s="51"/>
      <c r="R41" s="51"/>
      <c r="S41" s="52"/>
    </row>
    <row r="42" spans="1:19" ht="24" customHeight="1">
      <c r="A42" s="4"/>
      <c r="B42" s="8" t="s">
        <v>44</v>
      </c>
      <c r="C42" s="7"/>
      <c r="D42" s="7"/>
      <c r="E42" s="7"/>
      <c r="F42" s="7"/>
      <c r="G42" s="7"/>
      <c r="H42" s="4"/>
      <c r="I42" s="8" t="s">
        <v>32</v>
      </c>
      <c r="J42" s="7"/>
      <c r="K42" s="7"/>
      <c r="L42" s="7"/>
      <c r="M42" s="7"/>
      <c r="O42" s="50"/>
      <c r="P42" s="51"/>
      <c r="Q42" s="51"/>
      <c r="R42" s="51"/>
      <c r="S42" s="52"/>
    </row>
    <row r="43" spans="1:19" ht="24" customHeight="1">
      <c r="A43" s="4"/>
      <c r="B43" s="8" t="s">
        <v>30</v>
      </c>
      <c r="C43" s="7"/>
      <c r="D43" s="7"/>
      <c r="E43" s="7"/>
      <c r="F43" s="7"/>
      <c r="G43" s="7"/>
      <c r="H43" s="4"/>
      <c r="I43" s="8" t="s">
        <v>33</v>
      </c>
      <c r="J43" s="7"/>
      <c r="K43" s="7"/>
      <c r="L43" s="7"/>
      <c r="M43" s="7"/>
      <c r="O43" s="50"/>
      <c r="P43" s="51"/>
      <c r="Q43" s="51"/>
      <c r="R43" s="51"/>
      <c r="S43" s="52"/>
    </row>
    <row r="44" spans="1:19" ht="24" customHeight="1">
      <c r="A44" s="4"/>
      <c r="B44" s="8" t="s">
        <v>18</v>
      </c>
      <c r="C44" s="7"/>
      <c r="D44" s="7"/>
      <c r="E44" s="7"/>
      <c r="F44" s="7"/>
      <c r="G44" s="7"/>
      <c r="H44" s="4"/>
      <c r="I44" s="8" t="s">
        <v>15</v>
      </c>
      <c r="J44" s="56"/>
      <c r="K44" s="56"/>
      <c r="L44" s="56"/>
      <c r="M44" s="56"/>
      <c r="O44" s="50"/>
      <c r="P44" s="51"/>
      <c r="Q44" s="51"/>
      <c r="R44" s="51"/>
      <c r="S44" s="52"/>
    </row>
    <row r="45" spans="1:19" ht="24" customHeight="1">
      <c r="A45" s="4"/>
      <c r="B45" s="8" t="s">
        <v>15</v>
      </c>
      <c r="C45" s="57"/>
      <c r="D45" s="58"/>
      <c r="E45" s="58"/>
      <c r="F45" s="59"/>
      <c r="G45" s="7"/>
      <c r="H45" s="4"/>
      <c r="I45" s="8"/>
      <c r="J45" s="56"/>
      <c r="K45" s="56"/>
      <c r="L45" s="56"/>
      <c r="M45" s="56"/>
      <c r="O45" s="50"/>
      <c r="P45" s="51"/>
      <c r="Q45" s="51"/>
      <c r="R45" s="51"/>
      <c r="S45" s="52"/>
    </row>
    <row r="46" spans="1:19" ht="24" customHeight="1">
      <c r="A46" s="1"/>
      <c r="B46" s="7"/>
      <c r="C46" s="60"/>
      <c r="D46" s="61"/>
      <c r="E46" s="61"/>
      <c r="F46" s="62"/>
      <c r="G46" s="7"/>
      <c r="H46" s="4"/>
      <c r="J46" s="31"/>
      <c r="K46" s="31"/>
      <c r="L46" s="31"/>
      <c r="M46" s="31"/>
      <c r="O46" s="50"/>
      <c r="P46" s="51"/>
      <c r="Q46" s="51"/>
      <c r="R46" s="51"/>
      <c r="S46" s="52"/>
    </row>
    <row r="47" spans="1:19" ht="24" customHeight="1">
      <c r="A47" s="1"/>
      <c r="B47" s="1"/>
      <c r="C47" s="1"/>
      <c r="D47" s="1"/>
      <c r="E47" s="1"/>
      <c r="F47" s="1"/>
      <c r="G47" s="7"/>
      <c r="H47" s="7"/>
      <c r="I47" s="1"/>
      <c r="J47" s="10"/>
      <c r="K47" s="10"/>
      <c r="L47" s="10"/>
      <c r="M47" s="10"/>
      <c r="O47" s="50"/>
      <c r="P47" s="51"/>
      <c r="Q47" s="51"/>
      <c r="R47" s="51"/>
      <c r="S47" s="52"/>
    </row>
    <row r="48" spans="1:19" ht="24" customHeight="1">
      <c r="A48" s="2"/>
      <c r="B48" s="7"/>
      <c r="C48" s="7"/>
      <c r="D48" s="7"/>
      <c r="E48" s="7"/>
      <c r="F48" s="7"/>
      <c r="G48" s="7"/>
      <c r="H48" s="1"/>
      <c r="I48" s="1"/>
      <c r="J48" s="1"/>
      <c r="K48" s="63" t="s">
        <v>56</v>
      </c>
      <c r="L48" s="63"/>
      <c r="M48" s="63"/>
      <c r="N48" s="63"/>
      <c r="O48" s="53"/>
      <c r="P48" s="54"/>
      <c r="Q48" s="54"/>
      <c r="R48" s="54"/>
      <c r="S48" s="55"/>
    </row>
    <row r="49" spans="1:13">
      <c r="A49" s="27"/>
      <c r="B49" s="28"/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1"/>
    </row>
  </sheetData>
  <mergeCells count="19">
    <mergeCell ref="O20:S21"/>
    <mergeCell ref="C13:F14"/>
    <mergeCell ref="J13:M14"/>
    <mergeCell ref="A2:M2"/>
    <mergeCell ref="I4:N4"/>
    <mergeCell ref="O24:S48"/>
    <mergeCell ref="J44:M45"/>
    <mergeCell ref="C45:F46"/>
    <mergeCell ref="K48:N48"/>
    <mergeCell ref="C21:F22"/>
    <mergeCell ref="J21:M22"/>
    <mergeCell ref="C30:F31"/>
    <mergeCell ref="J30:M31"/>
    <mergeCell ref="C37:F38"/>
    <mergeCell ref="J38:M39"/>
    <mergeCell ref="O1:S2"/>
    <mergeCell ref="O16:R16"/>
    <mergeCell ref="P6:Q6"/>
    <mergeCell ref="O17:S19"/>
  </mergeCells>
  <phoneticPr fontId="14"/>
  <pageMargins left="0.9055118110236221" right="0.31496062992125984" top="0.55118110236220474" bottom="0.15748031496062992" header="0.31496062992125984" footer="0.31496062992125984"/>
  <pageSetup paperSize="9" scale="65" orientation="portrait" cellComments="asDisplayed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チェック 14">
              <controlPr defaultSize="0" autoPict="0">
                <anchor moveWithCells="1">
                  <from>
                    <xdr:col>0</xdr:col>
                    <xdr:colOff>238125</xdr:colOff>
                    <xdr:row>9</xdr:row>
                    <xdr:rowOff>47625</xdr:rowOff>
                  </from>
                  <to>
                    <xdr:col>1</xdr:col>
                    <xdr:colOff>219075</xdr:colOff>
                    <xdr:row>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チェック 15">
              <controlPr defaultSize="0" autoPict="0">
                <anchor moveWithCells="1">
                  <from>
                    <xdr:col>0</xdr:col>
                    <xdr:colOff>238125</xdr:colOff>
                    <xdr:row>10</xdr:row>
                    <xdr:rowOff>47625</xdr:rowOff>
                  </from>
                  <to>
                    <xdr:col>1</xdr:col>
                    <xdr:colOff>219075</xdr:colOff>
                    <xdr:row>10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チェック 16">
              <controlPr defaultSize="0" autoPict="0">
                <anchor moveWithCells="1">
                  <from>
                    <xdr:col>0</xdr:col>
                    <xdr:colOff>238125</xdr:colOff>
                    <xdr:row>11</xdr:row>
                    <xdr:rowOff>47625</xdr:rowOff>
                  </from>
                  <to>
                    <xdr:col>1</xdr:col>
                    <xdr:colOff>219075</xdr:colOff>
                    <xdr:row>11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チェック 17">
              <controlPr defaultSize="0" autoPict="0">
                <anchor moveWithCells="1">
                  <from>
                    <xdr:col>0</xdr:col>
                    <xdr:colOff>238125</xdr:colOff>
                    <xdr:row>12</xdr:row>
                    <xdr:rowOff>47625</xdr:rowOff>
                  </from>
                  <to>
                    <xdr:col>1</xdr:col>
                    <xdr:colOff>219075</xdr:colOff>
                    <xdr:row>12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チェック 18">
              <controlPr defaultSize="0" autoPict="0">
                <anchor moveWithCells="1">
                  <from>
                    <xdr:col>7</xdr:col>
                    <xdr:colOff>238125</xdr:colOff>
                    <xdr:row>9</xdr:row>
                    <xdr:rowOff>66675</xdr:rowOff>
                  </from>
                  <to>
                    <xdr:col>8</xdr:col>
                    <xdr:colOff>219075</xdr:colOff>
                    <xdr:row>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チェック 19">
              <controlPr defaultSize="0" autoPict="0">
                <anchor moveWithCells="1">
                  <from>
                    <xdr:col>7</xdr:col>
                    <xdr:colOff>238125</xdr:colOff>
                    <xdr:row>10</xdr:row>
                    <xdr:rowOff>66675</xdr:rowOff>
                  </from>
                  <to>
                    <xdr:col>8</xdr:col>
                    <xdr:colOff>219075</xdr:colOff>
                    <xdr:row>10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0" name="チェック 20">
              <controlPr defaultSize="0" autoPict="0">
                <anchor moveWithCells="1">
                  <from>
                    <xdr:col>7</xdr:col>
                    <xdr:colOff>238125</xdr:colOff>
                    <xdr:row>11</xdr:row>
                    <xdr:rowOff>66675</xdr:rowOff>
                  </from>
                  <to>
                    <xdr:col>8</xdr:col>
                    <xdr:colOff>219075</xdr:colOff>
                    <xdr:row>11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1" name="チェック 21">
              <controlPr defaultSize="0" autoPict="0">
                <anchor moveWithCells="1">
                  <from>
                    <xdr:col>7</xdr:col>
                    <xdr:colOff>238125</xdr:colOff>
                    <xdr:row>12</xdr:row>
                    <xdr:rowOff>66675</xdr:rowOff>
                  </from>
                  <to>
                    <xdr:col>8</xdr:col>
                    <xdr:colOff>219075</xdr:colOff>
                    <xdr:row>12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2" name="チェック 22">
              <controlPr defaultSize="0" autoPict="0">
                <anchor moveWithCells="1">
                  <from>
                    <xdr:col>0</xdr:col>
                    <xdr:colOff>247650</xdr:colOff>
                    <xdr:row>16</xdr:row>
                    <xdr:rowOff>66675</xdr:rowOff>
                  </from>
                  <to>
                    <xdr:col>1</xdr:col>
                    <xdr:colOff>257175</xdr:colOff>
                    <xdr:row>16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3" name="チェック 23">
              <controlPr defaultSize="0" autoPict="0">
                <anchor moveWithCells="1">
                  <from>
                    <xdr:col>0</xdr:col>
                    <xdr:colOff>257175</xdr:colOff>
                    <xdr:row>17</xdr:row>
                    <xdr:rowOff>66675</xdr:rowOff>
                  </from>
                  <to>
                    <xdr:col>1</xdr:col>
                    <xdr:colOff>257175</xdr:colOff>
                    <xdr:row>17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4" name="チェック 24">
              <controlPr defaultSize="0" autoPict="0">
                <anchor moveWithCells="1">
                  <from>
                    <xdr:col>0</xdr:col>
                    <xdr:colOff>257175</xdr:colOff>
                    <xdr:row>18</xdr:row>
                    <xdr:rowOff>66675</xdr:rowOff>
                  </from>
                  <to>
                    <xdr:col>1</xdr:col>
                    <xdr:colOff>257175</xdr:colOff>
                    <xdr:row>18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5" name="チェック 25">
              <controlPr defaultSize="0" autoPict="0">
                <anchor moveWithCells="1">
                  <from>
                    <xdr:col>0</xdr:col>
                    <xdr:colOff>257175</xdr:colOff>
                    <xdr:row>19</xdr:row>
                    <xdr:rowOff>66675</xdr:rowOff>
                  </from>
                  <to>
                    <xdr:col>1</xdr:col>
                    <xdr:colOff>257175</xdr:colOff>
                    <xdr:row>19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6" name="チェック 26">
              <controlPr defaultSize="0" autoPict="0">
                <anchor moveWithCells="1">
                  <from>
                    <xdr:col>0</xdr:col>
                    <xdr:colOff>257175</xdr:colOff>
                    <xdr:row>20</xdr:row>
                    <xdr:rowOff>66675</xdr:rowOff>
                  </from>
                  <to>
                    <xdr:col>1</xdr:col>
                    <xdr:colOff>257175</xdr:colOff>
                    <xdr:row>20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7" name="チェック 27">
              <controlPr defaultSize="0" autoPict="0">
                <anchor moveWithCells="1">
                  <from>
                    <xdr:col>7</xdr:col>
                    <xdr:colOff>238125</xdr:colOff>
                    <xdr:row>16</xdr:row>
                    <xdr:rowOff>66675</xdr:rowOff>
                  </from>
                  <to>
                    <xdr:col>8</xdr:col>
                    <xdr:colOff>219075</xdr:colOff>
                    <xdr:row>16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8" name="チェック 28">
              <controlPr defaultSize="0" autoPict="0">
                <anchor moveWithCells="1">
                  <from>
                    <xdr:col>7</xdr:col>
                    <xdr:colOff>238125</xdr:colOff>
                    <xdr:row>17</xdr:row>
                    <xdr:rowOff>66675</xdr:rowOff>
                  </from>
                  <to>
                    <xdr:col>8</xdr:col>
                    <xdr:colOff>219075</xdr:colOff>
                    <xdr:row>17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9" name="チェック 29">
              <controlPr defaultSize="0" autoPict="0">
                <anchor moveWithCells="1">
                  <from>
                    <xdr:col>7</xdr:col>
                    <xdr:colOff>238125</xdr:colOff>
                    <xdr:row>18</xdr:row>
                    <xdr:rowOff>66675</xdr:rowOff>
                  </from>
                  <to>
                    <xdr:col>8</xdr:col>
                    <xdr:colOff>219075</xdr:colOff>
                    <xdr:row>18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20" name="チェック 30">
              <controlPr defaultSize="0" autoPict="0">
                <anchor moveWithCells="1">
                  <from>
                    <xdr:col>7</xdr:col>
                    <xdr:colOff>238125</xdr:colOff>
                    <xdr:row>19</xdr:row>
                    <xdr:rowOff>66675</xdr:rowOff>
                  </from>
                  <to>
                    <xdr:col>8</xdr:col>
                    <xdr:colOff>219075</xdr:colOff>
                    <xdr:row>19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1" name="チェック 31">
              <controlPr defaultSize="0" autoPict="0">
                <anchor moveWithCells="1">
                  <from>
                    <xdr:col>7</xdr:col>
                    <xdr:colOff>238125</xdr:colOff>
                    <xdr:row>20</xdr:row>
                    <xdr:rowOff>66675</xdr:rowOff>
                  </from>
                  <to>
                    <xdr:col>8</xdr:col>
                    <xdr:colOff>219075</xdr:colOff>
                    <xdr:row>20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2" name="チェック 32">
              <controlPr defaultSize="0" autoPict="0">
                <anchor moveWithCells="1">
                  <from>
                    <xdr:col>0</xdr:col>
                    <xdr:colOff>238125</xdr:colOff>
                    <xdr:row>24</xdr:row>
                    <xdr:rowOff>76200</xdr:rowOff>
                  </from>
                  <to>
                    <xdr:col>1</xdr:col>
                    <xdr:colOff>219075</xdr:colOff>
                    <xdr:row>24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3" name="チェック 33">
              <controlPr defaultSize="0" autoPict="0">
                <anchor moveWithCells="1">
                  <from>
                    <xdr:col>0</xdr:col>
                    <xdr:colOff>238125</xdr:colOff>
                    <xdr:row>25</xdr:row>
                    <xdr:rowOff>57150</xdr:rowOff>
                  </from>
                  <to>
                    <xdr:col>1</xdr:col>
                    <xdr:colOff>219075</xdr:colOff>
                    <xdr:row>25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4" name="チェック 34">
              <controlPr defaultSize="0" autoPict="0">
                <anchor moveWithCells="1">
                  <from>
                    <xdr:col>0</xdr:col>
                    <xdr:colOff>238125</xdr:colOff>
                    <xdr:row>26</xdr:row>
                    <xdr:rowOff>57150</xdr:rowOff>
                  </from>
                  <to>
                    <xdr:col>1</xdr:col>
                    <xdr:colOff>219075</xdr:colOff>
                    <xdr:row>26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5" name="チェック 35">
              <controlPr defaultSize="0" autoPict="0">
                <anchor moveWithCells="1">
                  <from>
                    <xdr:col>0</xdr:col>
                    <xdr:colOff>238125</xdr:colOff>
                    <xdr:row>27</xdr:row>
                    <xdr:rowOff>57150</xdr:rowOff>
                  </from>
                  <to>
                    <xdr:col>1</xdr:col>
                    <xdr:colOff>219075</xdr:colOff>
                    <xdr:row>27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6" name="チェック 36">
              <controlPr defaultSize="0" autoPict="0">
                <anchor moveWithCells="1">
                  <from>
                    <xdr:col>0</xdr:col>
                    <xdr:colOff>238125</xdr:colOff>
                    <xdr:row>28</xdr:row>
                    <xdr:rowOff>57150</xdr:rowOff>
                  </from>
                  <to>
                    <xdr:col>1</xdr:col>
                    <xdr:colOff>219075</xdr:colOff>
                    <xdr:row>28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7" name="チェック 37">
              <controlPr defaultSize="0" autoPict="0">
                <anchor moveWithCells="1">
                  <from>
                    <xdr:col>0</xdr:col>
                    <xdr:colOff>238125</xdr:colOff>
                    <xdr:row>29</xdr:row>
                    <xdr:rowOff>66675</xdr:rowOff>
                  </from>
                  <to>
                    <xdr:col>1</xdr:col>
                    <xdr:colOff>219075</xdr:colOff>
                    <xdr:row>29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8" name="チェック 38">
              <controlPr defaultSize="0" autoPict="0">
                <anchor moveWithCells="1">
                  <from>
                    <xdr:col>7</xdr:col>
                    <xdr:colOff>228600</xdr:colOff>
                    <xdr:row>24</xdr:row>
                    <xdr:rowOff>47625</xdr:rowOff>
                  </from>
                  <to>
                    <xdr:col>8</xdr:col>
                    <xdr:colOff>219075</xdr:colOff>
                    <xdr:row>24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9" name="チェック 39">
              <controlPr defaultSize="0" autoPict="0">
                <anchor moveWithCells="1">
                  <from>
                    <xdr:col>7</xdr:col>
                    <xdr:colOff>228600</xdr:colOff>
                    <xdr:row>25</xdr:row>
                    <xdr:rowOff>28575</xdr:rowOff>
                  </from>
                  <to>
                    <xdr:col>8</xdr:col>
                    <xdr:colOff>219075</xdr:colOff>
                    <xdr:row>25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30" name="チェック 40">
              <controlPr defaultSize="0" autoPict="0">
                <anchor moveWithCells="1">
                  <from>
                    <xdr:col>7</xdr:col>
                    <xdr:colOff>228600</xdr:colOff>
                    <xdr:row>26</xdr:row>
                    <xdr:rowOff>28575</xdr:rowOff>
                  </from>
                  <to>
                    <xdr:col>8</xdr:col>
                    <xdr:colOff>219075</xdr:colOff>
                    <xdr:row>26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1" name="チェック 41">
              <controlPr defaultSize="0" autoPict="0">
                <anchor moveWithCells="1">
                  <from>
                    <xdr:col>7</xdr:col>
                    <xdr:colOff>228600</xdr:colOff>
                    <xdr:row>27</xdr:row>
                    <xdr:rowOff>28575</xdr:rowOff>
                  </from>
                  <to>
                    <xdr:col>8</xdr:col>
                    <xdr:colOff>219075</xdr:colOff>
                    <xdr:row>27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2" name="チェック 42">
              <controlPr defaultSize="0" autoPict="0">
                <anchor moveWithCells="1">
                  <from>
                    <xdr:col>7</xdr:col>
                    <xdr:colOff>228600</xdr:colOff>
                    <xdr:row>28</xdr:row>
                    <xdr:rowOff>28575</xdr:rowOff>
                  </from>
                  <to>
                    <xdr:col>8</xdr:col>
                    <xdr:colOff>219075</xdr:colOff>
                    <xdr:row>28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3" name="チェック 43">
              <controlPr defaultSize="0" autoPict="0">
                <anchor moveWithCells="1">
                  <from>
                    <xdr:col>7</xdr:col>
                    <xdr:colOff>228600</xdr:colOff>
                    <xdr:row>29</xdr:row>
                    <xdr:rowOff>47625</xdr:rowOff>
                  </from>
                  <to>
                    <xdr:col>8</xdr:col>
                    <xdr:colOff>219075</xdr:colOff>
                    <xdr:row>29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4" name="チェック 44">
              <controlPr defaultSize="0" autoPict="0">
                <anchor moveWithCells="1">
                  <from>
                    <xdr:col>0</xdr:col>
                    <xdr:colOff>209550</xdr:colOff>
                    <xdr:row>33</xdr:row>
                    <xdr:rowOff>57150</xdr:rowOff>
                  </from>
                  <to>
                    <xdr:col>1</xdr:col>
                    <xdr:colOff>200025</xdr:colOff>
                    <xdr:row>33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5" name="チェック 45">
              <controlPr defaultSize="0" autoPict="0">
                <anchor moveWithCells="1">
                  <from>
                    <xdr:col>0</xdr:col>
                    <xdr:colOff>209550</xdr:colOff>
                    <xdr:row>34</xdr:row>
                    <xdr:rowOff>38100</xdr:rowOff>
                  </from>
                  <to>
                    <xdr:col>1</xdr:col>
                    <xdr:colOff>200025</xdr:colOff>
                    <xdr:row>34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6" name="チェック 46">
              <controlPr defaultSize="0" autoPict="0">
                <anchor moveWithCells="1">
                  <from>
                    <xdr:col>0</xdr:col>
                    <xdr:colOff>209550</xdr:colOff>
                    <xdr:row>35</xdr:row>
                    <xdr:rowOff>38100</xdr:rowOff>
                  </from>
                  <to>
                    <xdr:col>1</xdr:col>
                    <xdr:colOff>200025</xdr:colOff>
                    <xdr:row>35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7" name="チェック 47">
              <controlPr defaultSize="0" autoPict="0">
                <anchor moveWithCells="1">
                  <from>
                    <xdr:col>0</xdr:col>
                    <xdr:colOff>209550</xdr:colOff>
                    <xdr:row>36</xdr:row>
                    <xdr:rowOff>38100</xdr:rowOff>
                  </from>
                  <to>
                    <xdr:col>1</xdr:col>
                    <xdr:colOff>200025</xdr:colOff>
                    <xdr:row>36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8" name="チェック 53">
              <controlPr defaultSize="0" autoPict="0">
                <anchor moveWithCells="1">
                  <from>
                    <xdr:col>7</xdr:col>
                    <xdr:colOff>228600</xdr:colOff>
                    <xdr:row>41</xdr:row>
                    <xdr:rowOff>38100</xdr:rowOff>
                  </from>
                  <to>
                    <xdr:col>8</xdr:col>
                    <xdr:colOff>219075</xdr:colOff>
                    <xdr:row>41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9" name="チェック 54">
              <controlPr defaultSize="0" autoPict="0">
                <anchor moveWithCells="1">
                  <from>
                    <xdr:col>7</xdr:col>
                    <xdr:colOff>228600</xdr:colOff>
                    <xdr:row>42</xdr:row>
                    <xdr:rowOff>38100</xdr:rowOff>
                  </from>
                  <to>
                    <xdr:col>8</xdr:col>
                    <xdr:colOff>219075</xdr:colOff>
                    <xdr:row>42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40" name="チェック 55">
              <controlPr defaultSize="0" autoPict="0">
                <anchor moveWithCells="1">
                  <from>
                    <xdr:col>7</xdr:col>
                    <xdr:colOff>228600</xdr:colOff>
                    <xdr:row>43</xdr:row>
                    <xdr:rowOff>38100</xdr:rowOff>
                  </from>
                  <to>
                    <xdr:col>8</xdr:col>
                    <xdr:colOff>219075</xdr:colOff>
                    <xdr:row>43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1" name="チェック 58">
              <controlPr defaultSize="0" autoPict="0">
                <anchor moveWithCells="1">
                  <from>
                    <xdr:col>0</xdr:col>
                    <xdr:colOff>209550</xdr:colOff>
                    <xdr:row>41</xdr:row>
                    <xdr:rowOff>66675</xdr:rowOff>
                  </from>
                  <to>
                    <xdr:col>1</xdr:col>
                    <xdr:colOff>200025</xdr:colOff>
                    <xdr:row>41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2" name="チェック 59">
              <controlPr defaultSize="0" autoPict="0">
                <anchor moveWithCells="1">
                  <from>
                    <xdr:col>0</xdr:col>
                    <xdr:colOff>209550</xdr:colOff>
                    <xdr:row>42</xdr:row>
                    <xdr:rowOff>47625</xdr:rowOff>
                  </from>
                  <to>
                    <xdr:col>1</xdr:col>
                    <xdr:colOff>200025</xdr:colOff>
                    <xdr:row>42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r:id="rId43" name="チェック 60">
              <controlPr defaultSize="0" autoPict="0">
                <anchor moveWithCells="1">
                  <from>
                    <xdr:col>0</xdr:col>
                    <xdr:colOff>209550</xdr:colOff>
                    <xdr:row>43</xdr:row>
                    <xdr:rowOff>47625</xdr:rowOff>
                  </from>
                  <to>
                    <xdr:col>1</xdr:col>
                    <xdr:colOff>200025</xdr:colOff>
                    <xdr:row>43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r:id="rId44" name="チェック 61">
              <controlPr defaultSize="0" autoPict="0">
                <anchor moveWithCells="1">
                  <from>
                    <xdr:col>0</xdr:col>
                    <xdr:colOff>209550</xdr:colOff>
                    <xdr:row>44</xdr:row>
                    <xdr:rowOff>47625</xdr:rowOff>
                  </from>
                  <to>
                    <xdr:col>1</xdr:col>
                    <xdr:colOff>200025</xdr:colOff>
                    <xdr:row>44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r:id="rId45" name="Check Box 42">
              <controlPr defaultSize="0" autoPict="0">
                <anchor moveWithCells="1">
                  <from>
                    <xdr:col>7</xdr:col>
                    <xdr:colOff>228600</xdr:colOff>
                    <xdr:row>33</xdr:row>
                    <xdr:rowOff>38100</xdr:rowOff>
                  </from>
                  <to>
                    <xdr:col>8</xdr:col>
                    <xdr:colOff>219075</xdr:colOff>
                    <xdr:row>33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r:id="rId46" name="Check Box 43">
              <controlPr defaultSize="0" autoPict="0">
                <anchor moveWithCells="1">
                  <from>
                    <xdr:col>7</xdr:col>
                    <xdr:colOff>228600</xdr:colOff>
                    <xdr:row>34</xdr:row>
                    <xdr:rowOff>38100</xdr:rowOff>
                  </from>
                  <to>
                    <xdr:col>8</xdr:col>
                    <xdr:colOff>219075</xdr:colOff>
                    <xdr:row>34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r:id="rId47" name="Check Box 44">
              <controlPr defaultSize="0" autoPict="0">
                <anchor moveWithCells="1">
                  <from>
                    <xdr:col>7</xdr:col>
                    <xdr:colOff>228600</xdr:colOff>
                    <xdr:row>35</xdr:row>
                    <xdr:rowOff>38100</xdr:rowOff>
                  </from>
                  <to>
                    <xdr:col>8</xdr:col>
                    <xdr:colOff>219075</xdr:colOff>
                    <xdr:row>35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r:id="rId48" name="チェック 56">
              <controlPr defaultSize="0" autoPict="0">
                <anchor moveWithCells="1">
                  <from>
                    <xdr:col>7</xdr:col>
                    <xdr:colOff>228600</xdr:colOff>
                    <xdr:row>36</xdr:row>
                    <xdr:rowOff>38100</xdr:rowOff>
                  </from>
                  <to>
                    <xdr:col>8</xdr:col>
                    <xdr:colOff>219075</xdr:colOff>
                    <xdr:row>36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r:id="rId49" name="チェック 57">
              <controlPr defaultSize="0" autoPict="0">
                <anchor moveWithCells="1">
                  <from>
                    <xdr:col>7</xdr:col>
                    <xdr:colOff>228600</xdr:colOff>
                    <xdr:row>37</xdr:row>
                    <xdr:rowOff>38100</xdr:rowOff>
                  </from>
                  <to>
                    <xdr:col>8</xdr:col>
                    <xdr:colOff>219075</xdr:colOff>
                    <xdr:row>37</xdr:row>
                    <xdr:rowOff>257175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実績報告様式</vt:lpstr>
      <vt:lpstr>実績報告様式!Print_Area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中田　成</dc:creator>
  <cp:lastModifiedBy>虫壁　秀平</cp:lastModifiedBy>
  <cp:lastPrinted>2025-04-07T05:52:43Z</cp:lastPrinted>
  <dcterms:created xsi:type="dcterms:W3CDTF">2023-03-15T10:43:09Z</dcterms:created>
  <dcterms:modified xsi:type="dcterms:W3CDTF">2026-04-13T04:42:53Z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2023-04-27T00:39:56Z</vt:filetime>
  </property>
</Properties>
</file>