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v1\商工振興課\--- 新エネルギー\R7\02_27 再エネ推進交付金（重点対策加速化事業）\【様式R7】\高効率空調等\"/>
    </mc:Choice>
  </mc:AlternateContent>
  <bookViews>
    <workbookView xWindow="0" yWindow="0" windowWidth="19200" windowHeight="11370"/>
  </bookViews>
  <sheets>
    <sheet name="提出用" sheetId="1" r:id="rId1"/>
    <sheet name="記載例" sheetId="5" r:id="rId2"/>
    <sheet name="Sheet1" sheetId="2" r:id="rId3"/>
  </sheets>
  <definedNames>
    <definedName name="_xlnm.Print_Area" localSheetId="1">記載例!$A$1:$AW$140</definedName>
    <definedName name="_xlnm.Print_Area" localSheetId="0">提出用!$A$1:$AW$140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L138" i="1" l="1"/>
  <c r="Z138" i="1"/>
  <c r="N138" i="1"/>
  <c r="AB97" i="1"/>
  <c r="AB95" i="1"/>
  <c r="AY127" i="1" l="1"/>
  <c r="N111" i="5" l="1"/>
  <c r="N111" i="1"/>
  <c r="M39" i="1" l="1"/>
  <c r="M39" i="5"/>
  <c r="N124" i="5" l="1"/>
  <c r="AO125" i="5"/>
  <c r="AO124" i="5"/>
  <c r="AF124" i="5"/>
  <c r="W124" i="5"/>
  <c r="N122" i="5"/>
  <c r="N121" i="5"/>
  <c r="N120" i="5"/>
  <c r="N119" i="5"/>
  <c r="N120" i="1" l="1"/>
  <c r="N121" i="1"/>
  <c r="N122" i="1"/>
  <c r="N119" i="1"/>
  <c r="M41" i="1"/>
  <c r="Z134" i="5" l="1"/>
  <c r="AL134" i="5"/>
  <c r="N134" i="5"/>
  <c r="AL133" i="5"/>
  <c r="AL135" i="5" s="1"/>
  <c r="AL136" i="5" s="1"/>
  <c r="AL137" i="5" s="1"/>
  <c r="C97" i="5"/>
  <c r="U97" i="5" s="1"/>
  <c r="N133" i="5"/>
  <c r="M45" i="5"/>
  <c r="C95" i="5"/>
  <c r="U95" i="5" s="1"/>
  <c r="Y88" i="5"/>
  <c r="C88" i="5"/>
  <c r="Y87" i="5"/>
  <c r="C87" i="5"/>
  <c r="Y86" i="5"/>
  <c r="C86" i="5"/>
  <c r="Y83" i="5"/>
  <c r="W84" i="5" s="1"/>
  <c r="C83" i="5"/>
  <c r="AC84" i="5" s="1"/>
  <c r="Y77" i="5"/>
  <c r="W78" i="5" s="1"/>
  <c r="C77" i="5"/>
  <c r="AC78" i="5" s="1"/>
  <c r="Y71" i="5"/>
  <c r="W72" i="5" s="1"/>
  <c r="C71" i="5"/>
  <c r="AC72" i="5" s="1"/>
  <c r="M40" i="5"/>
  <c r="M41" i="5"/>
  <c r="Z133" i="5" l="1"/>
  <c r="Z135" i="5" s="1"/>
  <c r="Z136" i="5" s="1"/>
  <c r="Z137" i="5" s="1"/>
  <c r="C99" i="5"/>
  <c r="U99" i="5" s="1"/>
  <c r="N135" i="5"/>
  <c r="Y89" i="5"/>
  <c r="W90" i="5" s="1"/>
  <c r="AI78" i="5"/>
  <c r="C89" i="5"/>
  <c r="AC90" i="5" s="1"/>
  <c r="AI90" i="5" s="1"/>
  <c r="AI72" i="5"/>
  <c r="AI84" i="5"/>
  <c r="BB136" i="5"/>
  <c r="Z138" i="5" s="1"/>
  <c r="AB97" i="5" s="1"/>
  <c r="N124" i="1"/>
  <c r="AO125" i="1"/>
  <c r="N136" i="5" l="1"/>
  <c r="N137" i="5" s="1"/>
  <c r="BB135" i="5"/>
  <c r="N138" i="5" s="1"/>
  <c r="AB95" i="5" s="1"/>
  <c r="BB137" i="5"/>
  <c r="AL138" i="5" s="1"/>
  <c r="AB99" i="5" s="1"/>
  <c r="N134" i="1"/>
  <c r="AL134" i="1"/>
  <c r="Z134" i="1"/>
  <c r="AB100" i="5" l="1"/>
  <c r="AO139" i="5"/>
  <c r="M40" i="1"/>
  <c r="AE45" i="5" l="1"/>
  <c r="N109" i="5"/>
  <c r="N113" i="5" s="1"/>
  <c r="AY127" i="5" s="1"/>
  <c r="W124" i="1"/>
  <c r="AF124" i="1"/>
  <c r="Z133" i="1" s="1"/>
  <c r="AO124" i="1"/>
  <c r="M45" i="1"/>
  <c r="N133" i="1" l="1"/>
  <c r="N135" i="1" s="1"/>
  <c r="C99" i="1"/>
  <c r="AL133" i="1"/>
  <c r="AL135" i="1" s="1"/>
  <c r="AL136" i="1" s="1"/>
  <c r="C97" i="1"/>
  <c r="Z135" i="1"/>
  <c r="BB135" i="1"/>
  <c r="N136" i="1"/>
  <c r="N137" i="1" s="1"/>
  <c r="C95" i="1"/>
  <c r="U99" i="1"/>
  <c r="U97" i="1"/>
  <c r="U95" i="1"/>
  <c r="Y88" i="1"/>
  <c r="Y87" i="1"/>
  <c r="Y86" i="1"/>
  <c r="C88" i="1"/>
  <c r="C87" i="1"/>
  <c r="C86" i="1"/>
  <c r="Y83" i="1"/>
  <c r="W84" i="1" s="1"/>
  <c r="C83" i="1"/>
  <c r="AC84" i="1" s="1"/>
  <c r="Y77" i="1"/>
  <c r="W78" i="1" s="1"/>
  <c r="C77" i="1"/>
  <c r="AC78" i="1" s="1"/>
  <c r="Y71" i="1"/>
  <c r="W72" i="1" s="1"/>
  <c r="C71" i="1"/>
  <c r="AC72" i="1" s="1"/>
  <c r="BB137" i="1" l="1"/>
  <c r="AB99" i="1" s="1"/>
  <c r="AL137" i="1"/>
  <c r="Z136" i="1"/>
  <c r="Z137" i="1" s="1"/>
  <c r="BB136" i="1"/>
  <c r="C89" i="1"/>
  <c r="AC90" i="1" s="1"/>
  <c r="Y89" i="1"/>
  <c r="W90" i="1" s="1"/>
  <c r="AI90" i="1" s="1"/>
  <c r="AI72" i="1"/>
  <c r="AI84" i="1"/>
  <c r="AI78" i="1"/>
  <c r="AB100" i="1" l="1"/>
  <c r="AO139" i="1"/>
  <c r="AE45" i="1" l="1"/>
  <c r="N109" i="1"/>
  <c r="N113" i="1" s="1"/>
</calcChain>
</file>

<file path=xl/comments1.xml><?xml version="1.0" encoding="utf-8"?>
<comments xmlns="http://schemas.openxmlformats.org/spreadsheetml/2006/main">
  <authors>
    <author>本舘 匠</author>
  </authors>
  <commentList>
    <comment ref="A1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■を実際のデータを入力してください。</t>
        </r>
      </text>
    </comment>
  </commentList>
</comments>
</file>

<file path=xl/comments2.xml><?xml version="1.0" encoding="utf-8"?>
<comments xmlns="http://schemas.openxmlformats.org/spreadsheetml/2006/main">
  <authors>
    <author>本舘 匠</author>
  </authors>
  <commentList>
    <comment ref="A1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■を実際のデータを入力してください。</t>
        </r>
      </text>
    </comment>
  </commentList>
</comments>
</file>

<file path=xl/sharedStrings.xml><?xml version="1.0" encoding="utf-8"?>
<sst xmlns="http://schemas.openxmlformats.org/spreadsheetml/2006/main" count="337" uniqueCount="118">
  <si>
    <t>申請者名</t>
    <phoneticPr fontId="1"/>
  </si>
  <si>
    <t>事業実施場所</t>
    <phoneticPr fontId="1"/>
  </si>
  <si>
    <t>事業費等</t>
    <phoneticPr fontId="1"/>
  </si>
  <si>
    <t>（１）収入内訳</t>
    <phoneticPr fontId="1"/>
  </si>
  <si>
    <t>項目</t>
  </si>
  <si>
    <t>特定財源（Ｂ）</t>
  </si>
  <si>
    <t>自己資金</t>
  </si>
  <si>
    <t>その他</t>
  </si>
  <si>
    <t>合計</t>
  </si>
  <si>
    <t>金　額</t>
    <phoneticPr fontId="1"/>
  </si>
  <si>
    <t>※特定財源は、本補助金及び自己資金を除く財源を指します。</t>
    <phoneticPr fontId="1"/>
  </si>
  <si>
    <t>（２）支出内訳</t>
    <phoneticPr fontId="1"/>
  </si>
  <si>
    <t>　鹿角市長　様</t>
    <rPh sb="1" eb="5">
      <t>カヅノシチョウ</t>
    </rPh>
    <rPh sb="6" eb="7">
      <t>サマ</t>
    </rPh>
    <phoneticPr fontId="1"/>
  </si>
  <si>
    <t>申請者</t>
    <rPh sb="0" eb="3">
      <t>シンセイシャ</t>
    </rPh>
    <phoneticPr fontId="1"/>
  </si>
  <si>
    <t>住所</t>
    <rPh sb="0" eb="2">
      <t>ジュウショ</t>
    </rPh>
    <phoneticPr fontId="1"/>
  </si>
  <si>
    <t>電話番号</t>
    <rPh sb="0" eb="2">
      <t>デンワ</t>
    </rPh>
    <rPh sb="2" eb="4">
      <t>バンゴウ</t>
    </rPh>
    <phoneticPr fontId="1"/>
  </si>
  <si>
    <t>添付書類</t>
    <rPh sb="0" eb="2">
      <t>テンプ</t>
    </rPh>
    <rPh sb="2" eb="4">
      <t>ショルイ</t>
    </rPh>
    <phoneticPr fontId="1"/>
  </si>
  <si>
    <t>本補助金額</t>
    <phoneticPr fontId="1"/>
  </si>
  <si>
    <t>事業所名</t>
    <rPh sb="0" eb="3">
      <t>ジギョウショ</t>
    </rPh>
    <rPh sb="3" eb="4">
      <t>メイ</t>
    </rPh>
    <phoneticPr fontId="1"/>
  </si>
  <si>
    <t>代表者名</t>
    <rPh sb="0" eb="3">
      <t>ダイヒョウシャ</t>
    </rPh>
    <rPh sb="3" eb="4">
      <t>メイ</t>
    </rPh>
    <phoneticPr fontId="1"/>
  </si>
  <si>
    <t>１　実施する補助事業の種類及び補助率等（該当する種類に○印を記入）</t>
    <phoneticPr fontId="1"/>
  </si>
  <si>
    <t>事業の
種類</t>
    <rPh sb="0" eb="2">
      <t>ジギョウ</t>
    </rPh>
    <rPh sb="4" eb="6">
      <t>シュルイ</t>
    </rPh>
    <phoneticPr fontId="1"/>
  </si>
  <si>
    <t>エ　住宅・建築物の省エネ性能等の向上（高効率空調）
【個人】補助率等　1/2　上限10万円</t>
    <phoneticPr fontId="1"/>
  </si>
  <si>
    <t>エ　住宅・建築物の省エネ性能等の向上（高効率照明）
【個人】補助率等　1/2　上限10万円</t>
    <phoneticPr fontId="1"/>
  </si>
  <si>
    <t>エ　住宅・建築物の省エネ性能等の向上（高効率給湯）
【個人】補助率等　1/2　上限40万円</t>
    <phoneticPr fontId="1"/>
  </si>
  <si>
    <t>エ　住宅・建築物の省エネ性能等の向上（高効率照明）
【事業者】補助率等　1/2　上限50万円</t>
    <phoneticPr fontId="1"/>
  </si>
  <si>
    <t>エ　住宅・建築物の省エネ性能等の向上（高効率空調）
【事業者】補助率等　1/2　上限50万円</t>
    <phoneticPr fontId="1"/>
  </si>
  <si>
    <t>２　事業概要</t>
    <phoneticPr fontId="1"/>
  </si>
  <si>
    <t>事業場等の所有者</t>
    <rPh sb="0" eb="2">
      <t>ジギョウ</t>
    </rPh>
    <rPh sb="2" eb="3">
      <t>バ</t>
    </rPh>
    <rPh sb="3" eb="4">
      <t>トウ</t>
    </rPh>
    <rPh sb="5" eb="8">
      <t>ショユウシャ</t>
    </rPh>
    <phoneticPr fontId="1"/>
  </si>
  <si>
    <t>設備等の種類</t>
    <rPh sb="0" eb="2">
      <t>セツビ</t>
    </rPh>
    <rPh sb="2" eb="3">
      <t>トウ</t>
    </rPh>
    <rPh sb="4" eb="6">
      <t>シュルイ</t>
    </rPh>
    <phoneticPr fontId="1"/>
  </si>
  <si>
    <t>設備等の数量</t>
    <rPh sb="0" eb="2">
      <t>セツビ</t>
    </rPh>
    <rPh sb="2" eb="3">
      <t>トウ</t>
    </rPh>
    <rPh sb="4" eb="6">
      <t>スウリョウ</t>
    </rPh>
    <phoneticPr fontId="1"/>
  </si>
  <si>
    <t>事業費（円）</t>
    <rPh sb="0" eb="3">
      <t>ジギョウヒ</t>
    </rPh>
    <rPh sb="4" eb="5">
      <t>エン</t>
    </rPh>
    <phoneticPr fontId="1"/>
  </si>
  <si>
    <t>工期</t>
    <rPh sb="0" eb="2">
      <t>コウキ</t>
    </rPh>
    <phoneticPr fontId="1"/>
  </si>
  <si>
    <t>３　設備等の数量の詳細</t>
    <phoneticPr fontId="1"/>
  </si>
  <si>
    <t>（メーカー、型式、能力（時間当たりエネルギー使用量など）、設置基数）</t>
    <phoneticPr fontId="1"/>
  </si>
  <si>
    <t>次の項目を確認できるよう記入すること。</t>
    <phoneticPr fontId="1"/>
  </si>
  <si>
    <t>①空調機器　従来に対して30％以上の省エネ効果が得られるもの</t>
    <phoneticPr fontId="1"/>
  </si>
  <si>
    <t>※詳細は、地域脱炭素移行・再エネ推進交付金実施要領エ（ヌ）に記載の交付条件を参照</t>
    <phoneticPr fontId="1"/>
  </si>
  <si>
    <t>４　収支決算書</t>
    <rPh sb="4" eb="6">
      <t>ケッサン</t>
    </rPh>
    <phoneticPr fontId="1"/>
  </si>
  <si>
    <t>金額</t>
    <rPh sb="0" eb="2">
      <t>キンガク</t>
    </rPh>
    <phoneticPr fontId="1"/>
  </si>
  <si>
    <t>うち補助対象経費</t>
    <rPh sb="2" eb="4">
      <t>ホジョ</t>
    </rPh>
    <rPh sb="4" eb="6">
      <t>タイショウ</t>
    </rPh>
    <rPh sb="6" eb="8">
      <t>ケイヒ</t>
    </rPh>
    <phoneticPr fontId="1"/>
  </si>
  <si>
    <t>項目</t>
    <rPh sb="0" eb="2">
      <t>コウモク</t>
    </rPh>
    <phoneticPr fontId="1"/>
  </si>
  <si>
    <t>メーカー：</t>
    <phoneticPr fontId="1"/>
  </si>
  <si>
    <t>型名：</t>
    <rPh sb="0" eb="2">
      <t>カタメイ</t>
    </rPh>
    <phoneticPr fontId="1"/>
  </si>
  <si>
    <t>設置基数：</t>
    <rPh sb="0" eb="2">
      <t>セッチ</t>
    </rPh>
    <rPh sb="2" eb="4">
      <t>キスウ</t>
    </rPh>
    <phoneticPr fontId="1"/>
  </si>
  <si>
    <t>CO2排出量削減効果：</t>
    <rPh sb="3" eb="5">
      <t>ハイシュツ</t>
    </rPh>
    <rPh sb="5" eb="6">
      <t>リョウ</t>
    </rPh>
    <rPh sb="6" eb="8">
      <t>サクゲン</t>
    </rPh>
    <rPh sb="8" eb="10">
      <t>コウカ</t>
    </rPh>
    <phoneticPr fontId="1"/>
  </si>
  <si>
    <t>時間当たりエネルギー使用量：</t>
    <rPh sb="0" eb="2">
      <t>ジカン</t>
    </rPh>
    <rPh sb="2" eb="3">
      <t>ア</t>
    </rPh>
    <rPh sb="10" eb="13">
      <t>シヨウリョウ</t>
    </rPh>
    <phoneticPr fontId="1"/>
  </si>
  <si>
    <t>１台目</t>
    <rPh sb="1" eb="2">
      <t>ダイ</t>
    </rPh>
    <rPh sb="2" eb="3">
      <t>メ</t>
    </rPh>
    <phoneticPr fontId="1"/>
  </si>
  <si>
    <t>（</t>
    <phoneticPr fontId="1"/>
  </si>
  <si>
    <t>－</t>
    <phoneticPr fontId="1"/>
  </si>
  <si>
    <t>／</t>
    <phoneticPr fontId="1"/>
  </si>
  <si>
    <t>≒</t>
    <phoneticPr fontId="1"/>
  </si>
  <si>
    <t>％削減）</t>
    <rPh sb="1" eb="3">
      <t>サクゲン</t>
    </rPh>
    <phoneticPr fontId="1"/>
  </si>
  <si>
    <t>２台目</t>
    <rPh sb="1" eb="2">
      <t>ダイ</t>
    </rPh>
    <rPh sb="2" eb="3">
      <t>メ</t>
    </rPh>
    <phoneticPr fontId="1"/>
  </si>
  <si>
    <t>３台目</t>
    <rPh sb="1" eb="2">
      <t>ダイ</t>
    </rPh>
    <rPh sb="2" eb="3">
      <t>メ</t>
    </rPh>
    <phoneticPr fontId="1"/>
  </si>
  <si>
    <t>合計</t>
    <rPh sb="0" eb="2">
      <t>ゴウケイ</t>
    </rPh>
    <phoneticPr fontId="1"/>
  </si>
  <si>
    <t>削減効果の算出については、別紙資料「CO2削減比較表」参照</t>
    <rPh sb="0" eb="2">
      <t>サクゲン</t>
    </rPh>
    <rPh sb="2" eb="4">
      <t>コウカ</t>
    </rPh>
    <rPh sb="5" eb="7">
      <t>サンシュツ</t>
    </rPh>
    <rPh sb="13" eb="15">
      <t>ベッシ</t>
    </rPh>
    <rPh sb="15" eb="17">
      <t>シリョウ</t>
    </rPh>
    <rPh sb="21" eb="23">
      <t>サクゲン</t>
    </rPh>
    <rPh sb="23" eb="25">
      <t>ヒカク</t>
    </rPh>
    <rPh sb="25" eb="26">
      <t>ヒョウ</t>
    </rPh>
    <rPh sb="27" eb="29">
      <t>サンショウ</t>
    </rPh>
    <phoneticPr fontId="1"/>
  </si>
  <si>
    <t>補助金額について</t>
    <rPh sb="0" eb="2">
      <t>ホジョ</t>
    </rPh>
    <rPh sb="2" eb="4">
      <t>キンガク</t>
    </rPh>
    <phoneticPr fontId="1"/>
  </si>
  <si>
    <t>１台目</t>
    <rPh sb="1" eb="3">
      <t>ダイメ</t>
    </rPh>
    <phoneticPr fontId="1"/>
  </si>
  <si>
    <t>２台目</t>
    <rPh sb="1" eb="3">
      <t>ダイメ</t>
    </rPh>
    <phoneticPr fontId="1"/>
  </si>
  <si>
    <t>３台目</t>
    <rPh sb="1" eb="3">
      <t>ダイメ</t>
    </rPh>
    <phoneticPr fontId="1"/>
  </si>
  <si>
    <t>①</t>
    <phoneticPr fontId="1"/>
  </si>
  <si>
    <t>②</t>
    <phoneticPr fontId="1"/>
  </si>
  <si>
    <t>〇</t>
    <phoneticPr fontId="1"/>
  </si>
  <si>
    <t>様式第１号（第７条関係）</t>
    <phoneticPr fontId="1"/>
  </si>
  <si>
    <t>鹿角市省エネ高効率空調・照明等導入補助金交付申請書</t>
    <rPh sb="20" eb="22">
      <t>コウフ</t>
    </rPh>
    <rPh sb="22" eb="25">
      <t>シンセイショ</t>
    </rPh>
    <phoneticPr fontId="1"/>
  </si>
  <si>
    <t>　鹿角市省エネ高効率空調・照明等導入補助金の交付を受けたいので、鹿角市省エネ高効率空調・照明等導入補助金交付要綱第７条の規定により、次の添付書類を添えて申請します。</t>
    <phoneticPr fontId="1"/>
  </si>
  <si>
    <t>様式第2号（第7条関係）</t>
    <phoneticPr fontId="1"/>
  </si>
  <si>
    <t>施工予定業者</t>
    <rPh sb="0" eb="2">
      <t>セコウ</t>
    </rPh>
    <rPh sb="2" eb="4">
      <t>ヨテイ</t>
    </rPh>
    <rPh sb="4" eb="6">
      <t>ギョウシャ</t>
    </rPh>
    <phoneticPr fontId="1"/>
  </si>
  <si>
    <t>着工予定年月日</t>
    <rPh sb="0" eb="2">
      <t>チャッコウ</t>
    </rPh>
    <rPh sb="2" eb="4">
      <t>ヨテイ</t>
    </rPh>
    <rPh sb="4" eb="7">
      <t>ネンガッピ</t>
    </rPh>
    <phoneticPr fontId="1"/>
  </si>
  <si>
    <t>完了予定年月日</t>
    <rPh sb="0" eb="2">
      <t>カンリョウ</t>
    </rPh>
    <rPh sb="2" eb="4">
      <t>ヨテイ</t>
    </rPh>
    <rPh sb="4" eb="7">
      <t>ネンガッピ</t>
    </rPh>
    <phoneticPr fontId="1"/>
  </si>
  <si>
    <t>補助金申請額（円）</t>
    <rPh sb="3" eb="5">
      <t>シンセイ</t>
    </rPh>
    <rPh sb="5" eb="6">
      <t>ガク</t>
    </rPh>
    <rPh sb="7" eb="8">
      <t>エン</t>
    </rPh>
    <phoneticPr fontId="1"/>
  </si>
  <si>
    <t>※ 設備等の更新に係る物件の概略図を添付してください。
※ 事業を営むことがわかる書類（確定申告書等）、市税納税証明書を添付してください。
※ 事業場の所有者が申請者と異なる場合は、事業場の所有者の同意書を添付してください。</t>
    <phoneticPr fontId="1"/>
  </si>
  <si>
    <t>（３）補助金の額の計算</t>
    <rPh sb="3" eb="6">
      <t>ホジョキン</t>
    </rPh>
    <phoneticPr fontId="1"/>
  </si>
  <si>
    <t>補助対象経費（Ａ）</t>
    <phoneticPr fontId="1"/>
  </si>
  <si>
    <t>補助申請額（Ｄ）</t>
    <phoneticPr fontId="1"/>
  </si>
  <si>
    <t>※1千円未満切り捨て</t>
    <phoneticPr fontId="1"/>
  </si>
  <si>
    <t>（補助申請額）</t>
    <rPh sb="1" eb="3">
      <t>ホジョ</t>
    </rPh>
    <rPh sb="3" eb="5">
      <t>シンセイ</t>
    </rPh>
    <rPh sb="5" eb="6">
      <t>ガク</t>
    </rPh>
    <phoneticPr fontId="1"/>
  </si>
  <si>
    <t>③</t>
    <phoneticPr fontId="1"/>
  </si>
  <si>
    <t>補助対象経費合計</t>
    <rPh sb="6" eb="8">
      <t>ゴウケイ</t>
    </rPh>
    <phoneticPr fontId="1"/>
  </si>
  <si>
    <t>補助対象額（C)=(A)=(B)</t>
    <phoneticPr fontId="1"/>
  </si>
  <si>
    <t>③</t>
    <phoneticPr fontId="1"/>
  </si>
  <si>
    <t>補助申請額合計</t>
    <rPh sb="2" eb="4">
      <t>シンセイ</t>
    </rPh>
    <rPh sb="4" eb="5">
      <t>ガク</t>
    </rPh>
    <rPh sb="5" eb="7">
      <t>ゴウケイ</t>
    </rPh>
    <phoneticPr fontId="1"/>
  </si>
  <si>
    <t>事業計画書</t>
    <rPh sb="0" eb="2">
      <t>ジギョウ</t>
    </rPh>
    <rPh sb="2" eb="4">
      <t>ケイカク</t>
    </rPh>
    <rPh sb="4" eb="5">
      <t>ショ</t>
    </rPh>
    <phoneticPr fontId="1"/>
  </si>
  <si>
    <t xml:space="preserve">(１) 事業計画書（様式第２号）
(２) 誓約書（様式第３号）
(３) 補助対象経費等を確認できる書類（見積書等）
(４) 設備等の仕様書等
(５) 事業を実施する箇所の概略図
(６) 事業を実施する箇所の現況写真
(７) 市区町村の税の滞納がないことを証する書類（申請の日前３か月以内に発行されたもの）
(８) 事業を営むことがわかる書類（所得税・法人税確定申告書の写し等。補助申請者が事業者の場合に限る。）
(９) 設備等を整備する建物の所有状況がわかる書類
(10) 建物所有者が設備等の設置に承諾した旨の書類（補助申請者以外の者が所有する建物において、設備を整備する場合に限る。）
(11) 前各号に掲げるもののほか、市長が必要と認める書類
　①　省エネルギー効果が確認できる書類（CO2削減量比較試算）空調・給湯
　②　住所要件を証明するもの（個人のみ）
</t>
    <phoneticPr fontId="1"/>
  </si>
  <si>
    <t>高効率空調設備</t>
    <rPh sb="0" eb="3">
      <t>コウコウリツ</t>
    </rPh>
    <rPh sb="3" eb="5">
      <t>クウチョウ</t>
    </rPh>
    <rPh sb="5" eb="7">
      <t>セツビ</t>
    </rPh>
    <phoneticPr fontId="1"/>
  </si>
  <si>
    <t>対象内経費：工事費</t>
    <rPh sb="0" eb="2">
      <t>タイショウ</t>
    </rPh>
    <rPh sb="2" eb="3">
      <t>ナイ</t>
    </rPh>
    <rPh sb="3" eb="5">
      <t>ケイヒ</t>
    </rPh>
    <rPh sb="6" eb="9">
      <t>コウジヒ</t>
    </rPh>
    <phoneticPr fontId="1"/>
  </si>
  <si>
    <t>対象内経費：設備費</t>
    <rPh sb="0" eb="2">
      <t>タイショウ</t>
    </rPh>
    <rPh sb="2" eb="3">
      <t>ナイ</t>
    </rPh>
    <rPh sb="3" eb="5">
      <t>ケイヒ</t>
    </rPh>
    <rPh sb="6" eb="9">
      <t>セツビヒ</t>
    </rPh>
    <phoneticPr fontId="1"/>
  </si>
  <si>
    <t>対象内経費：業務費</t>
    <rPh sb="0" eb="2">
      <t>タイショウ</t>
    </rPh>
    <rPh sb="2" eb="3">
      <t>ナイ</t>
    </rPh>
    <rPh sb="3" eb="5">
      <t>ケイヒ</t>
    </rPh>
    <rPh sb="6" eb="8">
      <t>ギョウム</t>
    </rPh>
    <rPh sb="8" eb="9">
      <t>ヒ</t>
    </rPh>
    <phoneticPr fontId="1"/>
  </si>
  <si>
    <t>対象内経費：事務費</t>
    <rPh sb="0" eb="2">
      <t>タイショウ</t>
    </rPh>
    <rPh sb="2" eb="3">
      <t>ナイ</t>
    </rPh>
    <rPh sb="3" eb="5">
      <t>ケイヒ</t>
    </rPh>
    <rPh sb="6" eb="9">
      <t>ジムヒ</t>
    </rPh>
    <phoneticPr fontId="1"/>
  </si>
  <si>
    <t>対象外経費：その他経費</t>
    <rPh sb="0" eb="3">
      <t>タイショウガイ</t>
    </rPh>
    <rPh sb="3" eb="5">
      <t>ケイヒ</t>
    </rPh>
    <rPh sb="8" eb="9">
      <t>タ</t>
    </rPh>
    <rPh sb="9" eb="11">
      <t>ケイヒ</t>
    </rPh>
    <phoneticPr fontId="1"/>
  </si>
  <si>
    <t>※補助対象経費の項目は、地域脱炭素移行・再エネ推進交付金実施要領（令和６年３月１日環地域事発第240301号改正）別表１に規定する費用になります。なお、詳細については最新版の同要領をご確認ください。
※支出の内訳がわかる書類（見積書等）を添付してください。
　※専用割合による案分等補助対象外の経費がある場合は、補助対象経費の分を「うち補助対象経費」に記載してください。</t>
    <phoneticPr fontId="1"/>
  </si>
  <si>
    <t>鹿角市◎◎字〇〇番地１</t>
    <phoneticPr fontId="1"/>
  </si>
  <si>
    <t>０１８６-１１-１１１１</t>
    <phoneticPr fontId="1"/>
  </si>
  <si>
    <t>〇</t>
  </si>
  <si>
    <t>1台</t>
    <rPh sb="1" eb="2">
      <t>ダイ</t>
    </rPh>
    <phoneticPr fontId="1"/>
  </si>
  <si>
    <t>■■■■株式会社</t>
    <phoneticPr fontId="1"/>
  </si>
  <si>
    <t>冷房:2.850kWh、暖房:2.600kWh</t>
    <rPh sb="0" eb="2">
      <t>レイボウ</t>
    </rPh>
    <rPh sb="12" eb="14">
      <t>ダンボウ</t>
    </rPh>
    <phoneticPr fontId="1"/>
  </si>
  <si>
    <t>▲▲▲▲</t>
    <phoneticPr fontId="1"/>
  </si>
  <si>
    <t>◆◆</t>
    <phoneticPr fontId="1"/>
  </si>
  <si>
    <t>KKK-222</t>
    <phoneticPr fontId="1"/>
  </si>
  <si>
    <t>※補助対象経費の項目は、地域脱炭素移行・再エネ推進交付金実施要領（令和６年３月１日環地域事発第240301号改正）別表１に規定する費用になります。なお、詳細については最新版の同要領をご確認ください。
※支出の内訳がわかる書類（見積書等）を添付してください。
※専用割合による案分等補助対象外の経費がある場合は、補助対象経費の分を「うち補助対象経費」に記載してください。</t>
    <phoneticPr fontId="1"/>
  </si>
  <si>
    <t>着色しているセルに入力してください</t>
    <rPh sb="0" eb="2">
      <t>チャクショク</t>
    </rPh>
    <rPh sb="9" eb="11">
      <t>ニュウリョク</t>
    </rPh>
    <phoneticPr fontId="1"/>
  </si>
  <si>
    <t>鹿角市から入力してください</t>
    <rPh sb="0" eb="3">
      <t>カヅノシ</t>
    </rPh>
    <rPh sb="5" eb="7">
      <t>ニュウリョク</t>
    </rPh>
    <phoneticPr fontId="1"/>
  </si>
  <si>
    <t>氏名を入力してください</t>
    <rPh sb="0" eb="2">
      <t>シメイ</t>
    </rPh>
    <rPh sb="3" eb="5">
      <t>ニュウリョク</t>
    </rPh>
    <phoneticPr fontId="1"/>
  </si>
  <si>
    <t>連絡がつきやすい電話番号を入力してください</t>
    <rPh sb="0" eb="2">
      <t>レンラク</t>
    </rPh>
    <rPh sb="8" eb="10">
      <t>デンワ</t>
    </rPh>
    <rPh sb="10" eb="12">
      <t>バンゴウ</t>
    </rPh>
    <rPh sb="13" eb="15">
      <t>ニュウリョク</t>
    </rPh>
    <phoneticPr fontId="1"/>
  </si>
  <si>
    <t>自動入力されます</t>
    <rPh sb="0" eb="2">
      <t>ジドウ</t>
    </rPh>
    <rPh sb="2" eb="4">
      <t>ニュウリョク</t>
    </rPh>
    <phoneticPr fontId="1"/>
  </si>
  <si>
    <t>台数を数字で入力してください</t>
    <rPh sb="0" eb="2">
      <t>ダイスウ</t>
    </rPh>
    <rPh sb="3" eb="5">
      <t>スウジ</t>
    </rPh>
    <rPh sb="6" eb="8">
      <t>ニュウリョク</t>
    </rPh>
    <phoneticPr fontId="1"/>
  </si>
  <si>
    <t>それぞれ予定年月日を入力してください</t>
    <rPh sb="4" eb="6">
      <t>ヨテイ</t>
    </rPh>
    <rPh sb="6" eb="9">
      <t>ネンガッピ</t>
    </rPh>
    <rPh sb="10" eb="12">
      <t>ニュウリョク</t>
    </rPh>
    <phoneticPr fontId="1"/>
  </si>
  <si>
    <t>依頼する予定の業者を入力してください</t>
    <rPh sb="0" eb="2">
      <t>イライ</t>
    </rPh>
    <rPh sb="4" eb="6">
      <t>ヨテイ</t>
    </rPh>
    <rPh sb="7" eb="9">
      <t>ギョウシャ</t>
    </rPh>
    <rPh sb="10" eb="12">
      <t>ニュウリョク</t>
    </rPh>
    <phoneticPr fontId="1"/>
  </si>
  <si>
    <t>設置するエアコンのメーカー名を入力してください</t>
    <rPh sb="0" eb="2">
      <t>セッチ</t>
    </rPh>
    <rPh sb="13" eb="14">
      <t>メイ</t>
    </rPh>
    <rPh sb="15" eb="17">
      <t>ニュウリョク</t>
    </rPh>
    <phoneticPr fontId="1"/>
  </si>
  <si>
    <t>設置するエアコンの型名を入力してください</t>
    <rPh sb="0" eb="2">
      <t>セッチ</t>
    </rPh>
    <rPh sb="9" eb="11">
      <t>カタメイ</t>
    </rPh>
    <rPh sb="12" eb="14">
      <t>ニュウリョク</t>
    </rPh>
    <phoneticPr fontId="1"/>
  </si>
  <si>
    <t>設置する数量を入力してください</t>
    <rPh sb="0" eb="2">
      <t>セッチ</t>
    </rPh>
    <rPh sb="4" eb="6">
      <t>スウリョウ</t>
    </rPh>
    <rPh sb="7" eb="9">
      <t>ニュウリョク</t>
    </rPh>
    <phoneticPr fontId="1"/>
  </si>
  <si>
    <t>説明書等から電力消費量を入力してください</t>
    <rPh sb="0" eb="3">
      <t>セツメイショ</t>
    </rPh>
    <rPh sb="3" eb="4">
      <t>トウ</t>
    </rPh>
    <rPh sb="6" eb="8">
      <t>デンリョク</t>
    </rPh>
    <rPh sb="8" eb="11">
      <t>ショウヒリョウ</t>
    </rPh>
    <rPh sb="12" eb="14">
      <t>ニュウリョク</t>
    </rPh>
    <phoneticPr fontId="1"/>
  </si>
  <si>
    <t>別紙ファイルにて算出した数量を入力してください</t>
    <rPh sb="0" eb="2">
      <t>ベッシ</t>
    </rPh>
    <rPh sb="8" eb="10">
      <t>サンシュツ</t>
    </rPh>
    <rPh sb="12" eb="14">
      <t>スウリョウ</t>
    </rPh>
    <rPh sb="15" eb="17">
      <t>ニュウリョク</t>
    </rPh>
    <phoneticPr fontId="1"/>
  </si>
  <si>
    <t>見積書から転記してください</t>
    <rPh sb="0" eb="3">
      <t>ミツモリショ</t>
    </rPh>
    <rPh sb="5" eb="7">
      <t>テンキ</t>
    </rPh>
    <phoneticPr fontId="1"/>
  </si>
  <si>
    <t>日付を入力してください</t>
    <rPh sb="0" eb="2">
      <t>ヒヅケ</t>
    </rPh>
    <rPh sb="3" eb="5">
      <t>ニュウリョク</t>
    </rPh>
    <phoneticPr fontId="1"/>
  </si>
  <si>
    <t>自動入力されます。実施場所が異なる場合は直接入力してください。</t>
    <rPh sb="0" eb="2">
      <t>ジドウ</t>
    </rPh>
    <rPh sb="2" eb="4">
      <t>ニュウリョク</t>
    </rPh>
    <rPh sb="9" eb="11">
      <t>ジッシ</t>
    </rPh>
    <rPh sb="11" eb="13">
      <t>バショ</t>
    </rPh>
    <rPh sb="14" eb="15">
      <t>コト</t>
    </rPh>
    <rPh sb="17" eb="19">
      <t>バアイ</t>
    </rPh>
    <rPh sb="20" eb="22">
      <t>チョクセツ</t>
    </rPh>
    <rPh sb="22" eb="24">
      <t>ニュウリョク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</si>
</sst>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176" formatCode="#,##0&quot;円&quot;"/>
    <numFmt numFmtId="177" formatCode="[$-411]ggge&quot;年&quot;m&quot;月&quot;d&quot;日&quot;;@"/>
    <numFmt numFmtId="178" formatCode="&quot;【電気】既存設備　&quot;0.00&quot;t-CO2　→&quot;"/>
    <numFmt numFmtId="179" formatCode="&quot;更新設備　&quot;0.00&quot;t-CO2&quot;"/>
    <numFmt numFmtId="180" formatCode="&quot;【灯油】既存設備　&quot;0.00&quot;t-CO2　→&quot;"/>
    <numFmt numFmtId="181" formatCode="&quot;【ガス】既存設備　&quot;0.00&quot;t-CO2　→&quot;"/>
    <numFmt numFmtId="182" formatCode="&quot;【合計】既存設備　&quot;0.00&quot;t-CO2　→&quot;"/>
    <numFmt numFmtId="183" formatCode="0.00_);[Red]\(0.00\)"/>
    <numFmt numFmtId="184" formatCode="&quot;補助対象経費　&quot;#,##0&quot;円×1/2＝&quot;"/>
    <numFmt numFmtId="185" formatCode="#,##0&quot;円≒&quot;"/>
    <numFmt numFmtId="186" formatCode="#,##0&quot; 円&quot;"/>
    <numFmt numFmtId="187" formatCode="#,##0&quot; 円(A)&quot;"/>
    <numFmt numFmtId="188" formatCode="&quot;(C)×1/2＝&quot;#,###&quot;円&quot;"/>
    <numFmt numFmtId="189" formatCode="&quot;≒　&quot;#,##0&quot; 円&quot;"/>
    <numFmt numFmtId="190" formatCode="&quot;エアコン　&quot;#,##0&quot;台&quot;"/>
    <numFmt numFmtId="191" formatCode="#,##0&quot;　台&quot;"/>
  </numFmts>
  <fonts count="16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.5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color theme="1"/>
      <name val="游ゴシック"/>
      <family val="2"/>
      <scheme val="minor"/>
    </font>
    <font>
      <b/>
      <sz val="9"/>
      <color indexed="81"/>
      <name val="MS P ゴシック"/>
      <family val="3"/>
      <charset val="128"/>
    </font>
    <font>
      <sz val="12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2"/>
      <color rgb="FFFF0000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3">
    <xf numFmtId="0" fontId="0" fillId="0" borderId="0">
      <alignment vertical="center"/>
    </xf>
    <xf numFmtId="0" fontId="4" fillId="0" borderId="0"/>
    <xf numFmtId="38" fontId="9" fillId="0" borderId="0" applyFont="0" applyFill="0" applyBorder="0" applyAlignment="0" applyProtection="0">
      <alignment vertical="center"/>
    </xf>
  </cellStyleXfs>
  <cellXfs count="163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distributed" wrapText="1" shrinkToFit="1"/>
    </xf>
    <xf numFmtId="0" fontId="3" fillId="0" borderId="3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0" xfId="0" applyFont="1" applyFill="1" applyBorder="1">
      <alignment vertical="center"/>
    </xf>
    <xf numFmtId="0" fontId="3" fillId="0" borderId="0" xfId="0" applyFont="1" applyBorder="1" applyAlignment="1">
      <alignment horizontal="right" vertical="center"/>
    </xf>
    <xf numFmtId="0" fontId="2" fillId="0" borderId="2" xfId="0" applyFont="1" applyBorder="1" applyAlignment="1">
      <alignment horizontal="center" vertical="center" wrapText="1"/>
    </xf>
    <xf numFmtId="186" fontId="7" fillId="0" borderId="2" xfId="0" applyNumberFormat="1" applyFont="1" applyFill="1" applyBorder="1" applyAlignment="1">
      <alignment vertical="center"/>
    </xf>
    <xf numFmtId="38" fontId="10" fillId="0" borderId="0" xfId="2" applyFont="1" applyAlignment="1">
      <alignment vertic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2" borderId="1" xfId="0" applyFont="1" applyFill="1" applyBorder="1">
      <alignment vertical="center"/>
    </xf>
    <xf numFmtId="0" fontId="3" fillId="0" borderId="0" xfId="0" applyFont="1" applyFill="1">
      <alignment vertical="center"/>
    </xf>
    <xf numFmtId="0" fontId="3" fillId="0" borderId="0" xfId="0" applyFont="1" applyAlignment="1">
      <alignment vertical="center" wrapText="1"/>
    </xf>
    <xf numFmtId="0" fontId="3" fillId="0" borderId="8" xfId="0" applyFont="1" applyBorder="1" applyAlignment="1">
      <alignment vertical="center" shrinkToFit="1"/>
    </xf>
    <xf numFmtId="186" fontId="3" fillId="0" borderId="7" xfId="0" applyNumberFormat="1" applyFont="1" applyBorder="1" applyAlignment="1">
      <alignment horizontal="right" vertical="center"/>
    </xf>
    <xf numFmtId="186" fontId="3" fillId="0" borderId="8" xfId="0" applyNumberFormat="1" applyFont="1" applyBorder="1" applyAlignment="1">
      <alignment horizontal="right" vertical="center"/>
    </xf>
    <xf numFmtId="186" fontId="3" fillId="0" borderId="9" xfId="0" applyNumberFormat="1" applyFont="1" applyBorder="1" applyAlignment="1">
      <alignment horizontal="right" vertical="center"/>
    </xf>
    <xf numFmtId="186" fontId="7" fillId="0" borderId="11" xfId="0" applyNumberFormat="1" applyFont="1" applyFill="1" applyBorder="1" applyAlignment="1">
      <alignment horizontal="right" vertical="center"/>
    </xf>
    <xf numFmtId="186" fontId="7" fillId="0" borderId="12" xfId="0" applyNumberFormat="1" applyFont="1" applyFill="1" applyBorder="1" applyAlignment="1">
      <alignment horizontal="right" vertical="center"/>
    </xf>
    <xf numFmtId="186" fontId="7" fillId="0" borderId="10" xfId="0" applyNumberFormat="1" applyFont="1" applyFill="1" applyBorder="1" applyAlignment="1">
      <alignment vertical="center"/>
    </xf>
    <xf numFmtId="186" fontId="7" fillId="0" borderId="11" xfId="0" applyNumberFormat="1" applyFont="1" applyFill="1" applyBorder="1" applyAlignment="1">
      <alignment vertical="center"/>
    </xf>
    <xf numFmtId="186" fontId="7" fillId="0" borderId="12" xfId="0" applyNumberFormat="1" applyFont="1" applyFill="1" applyBorder="1" applyAlignment="1">
      <alignment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0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189" fontId="3" fillId="0" borderId="5" xfId="0" applyNumberFormat="1" applyFont="1" applyBorder="1" applyAlignment="1">
      <alignment horizontal="right" vertical="center"/>
    </xf>
    <xf numFmtId="189" fontId="3" fillId="0" borderId="0" xfId="0" applyNumberFormat="1" applyFont="1" applyBorder="1" applyAlignment="1">
      <alignment horizontal="right" vertical="center"/>
    </xf>
    <xf numFmtId="189" fontId="3" fillId="0" borderId="6" xfId="0" applyNumberFormat="1" applyFont="1" applyBorder="1" applyAlignment="1">
      <alignment horizontal="right" vertical="center"/>
    </xf>
    <xf numFmtId="188" fontId="11" fillId="0" borderId="3" xfId="0" applyNumberFormat="1" applyFont="1" applyBorder="1" applyAlignment="1">
      <alignment horizontal="right" vertical="center"/>
    </xf>
    <xf numFmtId="188" fontId="11" fillId="0" borderId="2" xfId="0" applyNumberFormat="1" applyFont="1" applyBorder="1" applyAlignment="1">
      <alignment horizontal="right" vertical="center"/>
    </xf>
    <xf numFmtId="188" fontId="11" fillId="0" borderId="4" xfId="0" applyNumberFormat="1" applyFont="1" applyBorder="1" applyAlignment="1">
      <alignment horizontal="right" vertical="center"/>
    </xf>
    <xf numFmtId="186" fontId="3" fillId="0" borderId="1" xfId="0" applyNumberFormat="1" applyFont="1" applyBorder="1" applyAlignment="1">
      <alignment horizontal="right" vertical="center"/>
    </xf>
    <xf numFmtId="0" fontId="2" fillId="0" borderId="5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187" fontId="7" fillId="0" borderId="10" xfId="0" applyNumberFormat="1" applyFont="1" applyFill="1" applyBorder="1" applyAlignment="1">
      <alignment vertical="center" shrinkToFit="1"/>
    </xf>
    <xf numFmtId="187" fontId="7" fillId="0" borderId="11" xfId="0" applyNumberFormat="1" applyFont="1" applyFill="1" applyBorder="1" applyAlignment="1">
      <alignment vertical="center" shrinkToFit="1"/>
    </xf>
    <xf numFmtId="187" fontId="7" fillId="0" borderId="12" xfId="0" applyNumberFormat="1" applyFont="1" applyFill="1" applyBorder="1" applyAlignment="1">
      <alignment vertical="center" shrinkToFit="1"/>
    </xf>
    <xf numFmtId="177" fontId="8" fillId="2" borderId="8" xfId="0" applyNumberFormat="1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distributed" vertical="center" indent="1"/>
    </xf>
    <xf numFmtId="0" fontId="8" fillId="0" borderId="0" xfId="0" applyFont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2" borderId="8" xfId="0" applyFont="1" applyFill="1" applyBorder="1" applyAlignment="1">
      <alignment horizontal="left" vertical="center"/>
    </xf>
    <xf numFmtId="0" fontId="3" fillId="0" borderId="8" xfId="0" applyFont="1" applyFill="1" applyBorder="1" applyAlignment="1">
      <alignment horizontal="left" vertical="center"/>
    </xf>
    <xf numFmtId="0" fontId="3" fillId="2" borderId="8" xfId="0" applyFont="1" applyFill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7" fillId="0" borderId="0" xfId="0" applyFont="1" applyFill="1" applyAlignment="1">
      <alignment horizontal="left" vertical="distributed" wrapText="1" shrinkToFit="1"/>
    </xf>
    <xf numFmtId="0" fontId="3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3" fillId="0" borderId="0" xfId="0" applyFont="1" applyAlignment="1">
      <alignment vertical="top" wrapText="1"/>
    </xf>
    <xf numFmtId="0" fontId="6" fillId="2" borderId="1" xfId="0" applyFont="1" applyFill="1" applyBorder="1" applyAlignment="1">
      <alignment horizontal="center" vertical="center" wrapText="1"/>
    </xf>
    <xf numFmtId="186" fontId="7" fillId="0" borderId="10" xfId="0" applyNumberFormat="1" applyFont="1" applyFill="1" applyBorder="1" applyAlignment="1">
      <alignment horizontal="right" vertical="center"/>
    </xf>
    <xf numFmtId="180" fontId="3" fillId="2" borderId="0" xfId="0" applyNumberFormat="1" applyFont="1" applyFill="1" applyBorder="1" applyAlignment="1">
      <alignment horizontal="left" vertical="center"/>
    </xf>
    <xf numFmtId="179" fontId="3" fillId="2" borderId="0" xfId="0" applyNumberFormat="1" applyFont="1" applyFill="1" applyBorder="1" applyAlignment="1">
      <alignment horizontal="left" vertical="center"/>
    </xf>
    <xf numFmtId="181" fontId="3" fillId="2" borderId="0" xfId="0" applyNumberFormat="1" applyFont="1" applyFill="1" applyBorder="1" applyAlignment="1">
      <alignment horizontal="left" vertical="center"/>
    </xf>
    <xf numFmtId="0" fontId="3" fillId="0" borderId="0" xfId="0" applyFont="1" applyAlignment="1">
      <alignment horizontal="left" vertical="top" wrapText="1"/>
    </xf>
    <xf numFmtId="182" fontId="3" fillId="0" borderId="0" xfId="0" applyNumberFormat="1" applyFont="1" applyFill="1" applyBorder="1" applyAlignment="1">
      <alignment horizontal="left" vertical="center"/>
    </xf>
    <xf numFmtId="179" fontId="3" fillId="0" borderId="0" xfId="0" applyNumberFormat="1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191" fontId="3" fillId="2" borderId="0" xfId="0" applyNumberFormat="1" applyFont="1" applyFill="1" applyBorder="1" applyAlignment="1">
      <alignment horizontal="left" vertical="center"/>
    </xf>
    <xf numFmtId="178" fontId="3" fillId="2" borderId="0" xfId="0" applyNumberFormat="1" applyFont="1" applyFill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190" fontId="6" fillId="2" borderId="1" xfId="0" applyNumberFormat="1" applyFont="1" applyFill="1" applyBorder="1" applyAlignment="1">
      <alignment horizontal="center" vertical="center"/>
    </xf>
    <xf numFmtId="177" fontId="6" fillId="2" borderId="1" xfId="0" applyNumberFormat="1" applyFont="1" applyFill="1" applyBorder="1" applyAlignment="1">
      <alignment horizontal="center" vertical="center"/>
    </xf>
    <xf numFmtId="186" fontId="6" fillId="0" borderId="1" xfId="0" applyNumberFormat="1" applyFont="1" applyFill="1" applyBorder="1" applyAlignment="1">
      <alignment horizontal="center" vertical="center"/>
    </xf>
    <xf numFmtId="183" fontId="3" fillId="0" borderId="0" xfId="0" applyNumberFormat="1" applyFont="1" applyBorder="1" applyAlignment="1">
      <alignment horizontal="center" vertical="center"/>
    </xf>
    <xf numFmtId="4" fontId="3" fillId="0" borderId="0" xfId="0" applyNumberFormat="1" applyFont="1" applyBorder="1" applyAlignment="1">
      <alignment horizontal="center" vertical="center" shrinkToFit="1"/>
    </xf>
    <xf numFmtId="180" fontId="3" fillId="0" borderId="0" xfId="0" applyNumberFormat="1" applyFont="1" applyFill="1" applyBorder="1" applyAlignment="1">
      <alignment horizontal="left" vertical="center"/>
    </xf>
    <xf numFmtId="181" fontId="3" fillId="0" borderId="0" xfId="0" applyNumberFormat="1" applyFont="1" applyFill="1" applyBorder="1" applyAlignment="1">
      <alignment horizontal="left" vertical="center"/>
    </xf>
    <xf numFmtId="178" fontId="3" fillId="0" borderId="0" xfId="0" applyNumberFormat="1" applyFont="1" applyFill="1" applyBorder="1" applyAlignment="1">
      <alignment horizontal="left" vertical="center"/>
    </xf>
    <xf numFmtId="184" fontId="3" fillId="0" borderId="0" xfId="0" applyNumberFormat="1" applyFont="1" applyFill="1" applyBorder="1" applyAlignment="1">
      <alignment horizontal="right" vertical="center" shrinkToFit="1"/>
    </xf>
    <xf numFmtId="185" fontId="3" fillId="0" borderId="0" xfId="0" applyNumberFormat="1" applyFont="1" applyFill="1" applyBorder="1" applyAlignment="1">
      <alignment horizontal="center" vertical="center" shrinkToFit="1"/>
    </xf>
    <xf numFmtId="176" fontId="3" fillId="0" borderId="0" xfId="0" applyNumberFormat="1" applyFont="1" applyFill="1" applyBorder="1" applyAlignment="1">
      <alignment horizontal="right" vertical="center" shrinkToFit="1"/>
    </xf>
    <xf numFmtId="186" fontId="7" fillId="2" borderId="10" xfId="0" applyNumberFormat="1" applyFont="1" applyFill="1" applyBorder="1" applyAlignment="1">
      <alignment vertical="center" shrinkToFit="1"/>
    </xf>
    <xf numFmtId="186" fontId="7" fillId="2" borderId="11" xfId="0" applyNumberFormat="1" applyFont="1" applyFill="1" applyBorder="1" applyAlignment="1">
      <alignment vertical="center" shrinkToFit="1"/>
    </xf>
    <xf numFmtId="176" fontId="3" fillId="0" borderId="8" xfId="0" applyNumberFormat="1" applyFont="1" applyFill="1" applyBorder="1" applyAlignment="1">
      <alignment horizontal="right" shrinkToFit="1"/>
    </xf>
    <xf numFmtId="0" fontId="3" fillId="0" borderId="8" xfId="0" applyFont="1" applyBorder="1" applyAlignment="1">
      <alignment horizontal="right" shrinkToFi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186" fontId="7" fillId="0" borderId="10" xfId="0" applyNumberFormat="1" applyFont="1" applyFill="1" applyBorder="1" applyAlignment="1">
      <alignment vertical="center" shrinkToFit="1"/>
    </xf>
    <xf numFmtId="186" fontId="7" fillId="0" borderId="11" xfId="0" applyNumberFormat="1" applyFont="1" applyFill="1" applyBorder="1" applyAlignment="1">
      <alignment vertical="center" shrinkToFit="1"/>
    </xf>
    <xf numFmtId="186" fontId="7" fillId="2" borderId="12" xfId="0" applyNumberFormat="1" applyFont="1" applyFill="1" applyBorder="1" applyAlignment="1">
      <alignment vertical="center" shrinkToFit="1"/>
    </xf>
    <xf numFmtId="186" fontId="7" fillId="0" borderId="10" xfId="0" applyNumberFormat="1" applyFont="1" applyBorder="1" applyAlignment="1">
      <alignment horizontal="right" vertical="center"/>
    </xf>
    <xf numFmtId="186" fontId="7" fillId="0" borderId="11" xfId="0" applyNumberFormat="1" applyFont="1" applyBorder="1" applyAlignment="1">
      <alignment horizontal="right" vertical="center"/>
    </xf>
    <xf numFmtId="186" fontId="7" fillId="0" borderId="12" xfId="0" applyNumberFormat="1" applyFont="1" applyBorder="1" applyAlignment="1">
      <alignment horizontal="right" vertical="center"/>
    </xf>
    <xf numFmtId="0" fontId="13" fillId="0" borderId="0" xfId="0" applyFont="1" applyAlignment="1">
      <alignment horizontal="left" vertical="top" wrapText="1"/>
    </xf>
    <xf numFmtId="186" fontId="7" fillId="0" borderId="12" xfId="0" applyNumberFormat="1" applyFont="1" applyFill="1" applyBorder="1" applyAlignment="1">
      <alignment vertical="center" shrinkToFit="1"/>
    </xf>
    <xf numFmtId="186" fontId="7" fillId="0" borderId="13" xfId="0" applyNumberFormat="1" applyFont="1" applyFill="1" applyBorder="1" applyAlignment="1">
      <alignment vertical="center" shrinkToFit="1"/>
    </xf>
    <xf numFmtId="186" fontId="7" fillId="0" borderId="14" xfId="0" applyNumberFormat="1" applyFont="1" applyFill="1" applyBorder="1" applyAlignment="1">
      <alignment vertical="center" shrinkToFit="1"/>
    </xf>
    <xf numFmtId="186" fontId="7" fillId="0" borderId="15" xfId="0" applyNumberFormat="1" applyFont="1" applyFill="1" applyBorder="1" applyAlignment="1">
      <alignment vertical="center" shrinkToFit="1"/>
    </xf>
    <xf numFmtId="0" fontId="13" fillId="2" borderId="8" xfId="0" applyFont="1" applyFill="1" applyBorder="1" applyAlignment="1">
      <alignment horizontal="left" vertical="center"/>
    </xf>
    <xf numFmtId="0" fontId="13" fillId="2" borderId="8" xfId="0" applyFont="1" applyFill="1" applyBorder="1" applyAlignment="1">
      <alignment vertical="center"/>
    </xf>
    <xf numFmtId="177" fontId="12" fillId="2" borderId="8" xfId="0" applyNumberFormat="1" applyFont="1" applyFill="1" applyBorder="1" applyAlignment="1">
      <alignment horizontal="right" vertical="center"/>
    </xf>
    <xf numFmtId="0" fontId="13" fillId="0" borderId="8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/>
    </xf>
    <xf numFmtId="190" fontId="12" fillId="2" borderId="1" xfId="0" applyNumberFormat="1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left" vertical="center"/>
    </xf>
    <xf numFmtId="177" fontId="12" fillId="2" borderId="1" xfId="0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178" fontId="13" fillId="2" borderId="0" xfId="0" applyNumberFormat="1" applyFont="1" applyFill="1" applyBorder="1" applyAlignment="1">
      <alignment horizontal="left" vertical="center"/>
    </xf>
    <xf numFmtId="179" fontId="13" fillId="2" borderId="0" xfId="0" applyNumberFormat="1" applyFont="1" applyFill="1" applyBorder="1" applyAlignment="1">
      <alignment horizontal="left" vertical="center"/>
    </xf>
    <xf numFmtId="180" fontId="13" fillId="2" borderId="0" xfId="0" applyNumberFormat="1" applyFont="1" applyFill="1" applyBorder="1" applyAlignment="1">
      <alignment horizontal="left" vertical="center"/>
    </xf>
    <xf numFmtId="181" fontId="13" fillId="2" borderId="0" xfId="0" applyNumberFormat="1" applyFont="1" applyFill="1" applyBorder="1" applyAlignment="1">
      <alignment horizontal="left" vertical="center"/>
    </xf>
    <xf numFmtId="176" fontId="3" fillId="0" borderId="0" xfId="0" applyNumberFormat="1" applyFont="1" applyFill="1" applyBorder="1" applyAlignment="1">
      <alignment horizontal="right" vertical="center"/>
    </xf>
    <xf numFmtId="185" fontId="3" fillId="0" borderId="0" xfId="0" applyNumberFormat="1" applyFont="1" applyFill="1" applyBorder="1" applyAlignment="1">
      <alignment horizontal="center" vertical="center"/>
    </xf>
    <xf numFmtId="184" fontId="3" fillId="0" borderId="0" xfId="0" applyNumberFormat="1" applyFont="1" applyFill="1" applyBorder="1" applyAlignment="1">
      <alignment horizontal="right" vertical="center"/>
    </xf>
    <xf numFmtId="186" fontId="15" fillId="0" borderId="10" xfId="0" applyNumberFormat="1" applyFont="1" applyFill="1" applyBorder="1" applyAlignment="1">
      <alignment horizontal="right" vertical="center"/>
    </xf>
    <xf numFmtId="186" fontId="15" fillId="0" borderId="11" xfId="0" applyNumberFormat="1" applyFont="1" applyFill="1" applyBorder="1" applyAlignment="1">
      <alignment horizontal="right" vertical="center"/>
    </xf>
    <xf numFmtId="186" fontId="15" fillId="0" borderId="12" xfId="0" applyNumberFormat="1" applyFont="1" applyFill="1" applyBorder="1" applyAlignment="1">
      <alignment horizontal="right" vertical="center"/>
    </xf>
    <xf numFmtId="0" fontId="3" fillId="0" borderId="8" xfId="0" applyFont="1" applyBorder="1" applyAlignment="1">
      <alignment horizontal="right"/>
    </xf>
    <xf numFmtId="176" fontId="3" fillId="0" borderId="8" xfId="0" applyNumberFormat="1" applyFont="1" applyFill="1" applyBorder="1" applyAlignment="1">
      <alignment horizontal="right"/>
    </xf>
    <xf numFmtId="186" fontId="14" fillId="2" borderId="10" xfId="0" applyNumberFormat="1" applyFont="1" applyFill="1" applyBorder="1" applyAlignment="1">
      <alignment vertical="center" shrinkToFit="1"/>
    </xf>
    <xf numFmtId="186" fontId="14" fillId="2" borderId="11" xfId="0" applyNumberFormat="1" applyFont="1" applyFill="1" applyBorder="1" applyAlignment="1">
      <alignment vertical="center" shrinkToFit="1"/>
    </xf>
    <xf numFmtId="186" fontId="14" fillId="0" borderId="13" xfId="0" applyNumberFormat="1" applyFont="1" applyFill="1" applyBorder="1" applyAlignment="1">
      <alignment vertical="center" shrinkToFit="1"/>
    </xf>
    <xf numFmtId="186" fontId="14" fillId="0" borderId="14" xfId="0" applyNumberFormat="1" applyFont="1" applyFill="1" applyBorder="1" applyAlignment="1">
      <alignment vertical="center" shrinkToFit="1"/>
    </xf>
    <xf numFmtId="186" fontId="3" fillId="0" borderId="10" xfId="0" applyNumberFormat="1" applyFont="1" applyBorder="1" applyAlignment="1">
      <alignment horizontal="right" vertical="center"/>
    </xf>
    <xf numFmtId="186" fontId="3" fillId="0" borderId="11" xfId="0" applyNumberFormat="1" applyFont="1" applyBorder="1" applyAlignment="1">
      <alignment horizontal="right" vertical="center"/>
    </xf>
    <xf numFmtId="186" fontId="3" fillId="0" borderId="12" xfId="0" applyNumberFormat="1" applyFont="1" applyBorder="1" applyAlignment="1">
      <alignment horizontal="right" vertical="center"/>
    </xf>
  </cellXfs>
  <cellStyles count="3">
    <cellStyle name="桁区切り" xfId="2" builtinId="6"/>
    <cellStyle name="標準" xfId="0" builtinId="0"/>
    <cellStyle name="標準 2" xfId="1"/>
  </cellStyles>
  <dxfs count="2"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50</xdr:col>
      <xdr:colOff>2019300</xdr:colOff>
      <xdr:row>118</xdr:row>
      <xdr:rowOff>66675</xdr:rowOff>
    </xdr:from>
    <xdr:to>
      <xdr:col>97</xdr:col>
      <xdr:colOff>93889</xdr:colOff>
      <xdr:row>124</xdr:row>
      <xdr:rowOff>121103</xdr:rowOff>
    </xdr:to>
    <xdr:sp macro="" textlink="">
      <xdr:nvSpPr>
        <xdr:cNvPr id="2" name="テキスト ボックス 1"/>
        <xdr:cNvSpPr txBox="1"/>
      </xdr:nvSpPr>
      <xdr:spPr>
        <a:xfrm>
          <a:off x="8210550" y="31461075"/>
          <a:ext cx="8352064" cy="159747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（工事費等の例）</a:t>
          </a:r>
        </a:p>
        <a:p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工事費：本工事費（直接工事費（材料費、労務費、直接経費）、間接工事費（共通仮設費、現場管理費、一般管理費））、付帯工事費、機械器具等、測量及び試験費</a:t>
          </a:r>
        </a:p>
        <a:p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設備費：設備及び機器の購入、運搬、調整、据付に係る経費</a:t>
          </a:r>
        </a:p>
        <a:p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業務費：機器、設備又はシステムに係る調査、設計、製作、試験及び検証に係る経費など</a:t>
          </a:r>
        </a:p>
        <a:p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事務費：社会保険料、賃金、諸謝金、旅費、需用費、役務費、委託料、使用料及び賃借料、消耗品費及び備品購入費</a:t>
          </a:r>
        </a:p>
        <a:p>
          <a:endParaRPr kumimoji="1" lang="ja-JP" altLang="en-US" sz="11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詳細は、環境省の地域脱炭素移行・再エネ推進交付金 実施要領 別表第</a:t>
          </a:r>
          <a:r>
            <a:rPr kumimoji="1" lang="en-US" altLang="ja-JP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</a:t>
          </a:r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（交付対象事業費：設備整備事業）に定める経費に限ります。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50</xdr:col>
      <xdr:colOff>1962150</xdr:colOff>
      <xdr:row>118</xdr:row>
      <xdr:rowOff>104775</xdr:rowOff>
    </xdr:from>
    <xdr:to>
      <xdr:col>97</xdr:col>
      <xdr:colOff>36739</xdr:colOff>
      <xdr:row>124</xdr:row>
      <xdr:rowOff>159203</xdr:rowOff>
    </xdr:to>
    <xdr:sp macro="" textlink="">
      <xdr:nvSpPr>
        <xdr:cNvPr id="2" name="テキスト ボックス 1"/>
        <xdr:cNvSpPr txBox="1"/>
      </xdr:nvSpPr>
      <xdr:spPr>
        <a:xfrm>
          <a:off x="8153400" y="31499175"/>
          <a:ext cx="8352064" cy="159747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（工事費等の例）</a:t>
          </a:r>
        </a:p>
        <a:p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工事費：本工事費（直接工事費（材料費、労務費、直接経費）、間接工事費（共通仮設費、現場管理費、一般管理費））、付帯工事費、機械器具等、測量及び試験費</a:t>
          </a:r>
        </a:p>
        <a:p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設備費：設備及び機器の購入、運搬、調整、据付に係る経費</a:t>
          </a:r>
        </a:p>
        <a:p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業務費：機器、設備又はシステムに係る調査、設計、製作、試験及び検証に係る経費など</a:t>
          </a:r>
        </a:p>
        <a:p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事務費：社会保険料、賃金、諸謝金、旅費、需用費、役務費、委託料、使用料及び賃借料、消耗品費及び備品購入費</a:t>
          </a:r>
        </a:p>
        <a:p>
          <a:endParaRPr kumimoji="1" lang="ja-JP" altLang="en-US" sz="11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詳細は、環境省の地域脱炭素移行・再エネ推進交付金 実施要領 別表第</a:t>
          </a:r>
          <a:r>
            <a:rPr kumimoji="1" lang="en-US" altLang="ja-JP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</a:t>
          </a:r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（交付対象事業費：設備整備事業）に定める経費に限ります。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omments" Target="../comments2.xml"/><Relationship Id="rId4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BB139"/>
  <sheetViews>
    <sheetView tabSelected="1" topLeftCell="A123" zoomScaleNormal="100" zoomScaleSheetLayoutView="85" workbookViewId="0">
      <selection activeCell="AC139" sqref="AC139:AN139"/>
    </sheetView>
  </sheetViews>
  <sheetFormatPr defaultColWidth="1.625" defaultRowHeight="17.25" customHeight="1"/>
  <cols>
    <col min="1" max="50" width="1.625" style="1"/>
    <col min="51" max="51" width="42" style="1" customWidth="1"/>
    <col min="52" max="52" width="1.625" style="1"/>
    <col min="53" max="53" width="7.25" style="1" customWidth="1"/>
    <col min="54" max="54" width="14.125" style="1" customWidth="1"/>
    <col min="55" max="16384" width="1.625" style="1"/>
  </cols>
  <sheetData>
    <row r="1" spans="1:51" ht="17.25" customHeight="1">
      <c r="A1" s="1" t="s">
        <v>64</v>
      </c>
      <c r="AY1" s="23"/>
    </row>
    <row r="2" spans="1:51" ht="17.25" customHeight="1">
      <c r="AY2" s="1" t="s">
        <v>102</v>
      </c>
    </row>
    <row r="3" spans="1:51" ht="17.25" customHeight="1">
      <c r="AH3" s="61"/>
      <c r="AI3" s="61"/>
      <c r="AJ3" s="61"/>
      <c r="AK3" s="61"/>
      <c r="AL3" s="61"/>
      <c r="AM3" s="61"/>
      <c r="AN3" s="61"/>
      <c r="AO3" s="61"/>
      <c r="AP3" s="61"/>
      <c r="AQ3" s="61"/>
      <c r="AR3" s="61"/>
      <c r="AS3" s="61"/>
      <c r="AT3" s="61"/>
      <c r="AU3" s="61"/>
      <c r="AV3" s="61"/>
      <c r="AW3" s="61"/>
      <c r="AY3" s="1" t="s">
        <v>116</v>
      </c>
    </row>
    <row r="5" spans="1:51" ht="17.25" customHeight="1">
      <c r="A5" s="66" t="s">
        <v>12</v>
      </c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</row>
    <row r="7" spans="1:51" ht="32.25" customHeight="1">
      <c r="T7" s="64" t="s">
        <v>13</v>
      </c>
      <c r="U7" s="64"/>
      <c r="V7" s="64"/>
      <c r="W7" s="64"/>
      <c r="X7" s="64"/>
      <c r="Y7" s="67" t="s">
        <v>14</v>
      </c>
      <c r="Z7" s="67"/>
      <c r="AA7" s="67"/>
      <c r="AB7" s="67"/>
      <c r="AC7" s="67"/>
      <c r="AD7" s="68"/>
      <c r="AE7" s="68"/>
      <c r="AF7" s="68"/>
      <c r="AG7" s="68"/>
      <c r="AH7" s="68"/>
      <c r="AI7" s="68"/>
      <c r="AJ7" s="68"/>
      <c r="AK7" s="68"/>
      <c r="AL7" s="68"/>
      <c r="AM7" s="68"/>
      <c r="AN7" s="68"/>
      <c r="AO7" s="68"/>
      <c r="AP7" s="68"/>
      <c r="AQ7" s="68"/>
      <c r="AR7" s="68"/>
      <c r="AS7" s="68"/>
      <c r="AT7" s="68"/>
      <c r="AU7" s="68"/>
      <c r="AV7" s="68"/>
      <c r="AW7" s="68"/>
      <c r="AY7" s="1" t="s">
        <v>103</v>
      </c>
    </row>
    <row r="8" spans="1:51" ht="32.25" customHeight="1">
      <c r="Y8" s="67" t="s">
        <v>18</v>
      </c>
      <c r="Z8" s="67"/>
      <c r="AA8" s="67"/>
      <c r="AB8" s="67"/>
      <c r="AC8" s="67"/>
      <c r="AD8" s="69"/>
      <c r="AE8" s="69"/>
      <c r="AF8" s="69"/>
      <c r="AG8" s="69"/>
      <c r="AH8" s="69"/>
      <c r="AI8" s="69"/>
      <c r="AJ8" s="69"/>
      <c r="AK8" s="69"/>
      <c r="AL8" s="69"/>
      <c r="AM8" s="69"/>
      <c r="AN8" s="69"/>
      <c r="AO8" s="69"/>
      <c r="AP8" s="69"/>
      <c r="AQ8" s="69"/>
      <c r="AR8" s="69"/>
      <c r="AS8" s="69"/>
      <c r="AT8" s="69"/>
      <c r="AU8" s="69"/>
      <c r="AV8" s="69"/>
      <c r="AW8" s="69"/>
    </row>
    <row r="9" spans="1:51" ht="32.25" customHeight="1">
      <c r="Y9" s="67" t="s">
        <v>19</v>
      </c>
      <c r="Z9" s="67"/>
      <c r="AA9" s="67"/>
      <c r="AB9" s="67"/>
      <c r="AC9" s="67"/>
      <c r="AD9" s="68"/>
      <c r="AE9" s="68"/>
      <c r="AF9" s="68"/>
      <c r="AG9" s="68"/>
      <c r="AH9" s="68"/>
      <c r="AI9" s="68"/>
      <c r="AJ9" s="68"/>
      <c r="AK9" s="68"/>
      <c r="AL9" s="68"/>
      <c r="AM9" s="68"/>
      <c r="AN9" s="68"/>
      <c r="AO9" s="68"/>
      <c r="AP9" s="68"/>
      <c r="AQ9" s="68"/>
      <c r="AR9" s="68"/>
      <c r="AS9" s="68"/>
      <c r="AT9" s="68"/>
      <c r="AU9" s="68"/>
      <c r="AV9" s="68"/>
      <c r="AW9" s="68"/>
      <c r="AY9" s="1" t="s">
        <v>104</v>
      </c>
    </row>
    <row r="10" spans="1:51" ht="32.25" customHeight="1">
      <c r="Y10" s="67" t="s">
        <v>15</v>
      </c>
      <c r="Z10" s="67"/>
      <c r="AA10" s="67"/>
      <c r="AB10" s="67"/>
      <c r="AC10" s="67"/>
      <c r="AD10" s="70"/>
      <c r="AE10" s="70"/>
      <c r="AF10" s="70"/>
      <c r="AG10" s="70"/>
      <c r="AH10" s="70"/>
      <c r="AI10" s="70"/>
      <c r="AJ10" s="70"/>
      <c r="AK10" s="70"/>
      <c r="AL10" s="70"/>
      <c r="AM10" s="70"/>
      <c r="AN10" s="70"/>
      <c r="AO10" s="70"/>
      <c r="AP10" s="70"/>
      <c r="AQ10" s="70"/>
      <c r="AR10" s="70"/>
      <c r="AS10" s="70"/>
      <c r="AT10" s="70"/>
      <c r="AU10" s="70"/>
      <c r="AV10" s="70"/>
      <c r="AW10" s="70"/>
      <c r="AY10" s="1" t="s">
        <v>105</v>
      </c>
    </row>
    <row r="11" spans="1:51" ht="17.25" customHeight="1"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</row>
    <row r="13" spans="1:51" ht="17.25" customHeight="1">
      <c r="A13" s="71" t="s">
        <v>65</v>
      </c>
      <c r="B13" s="71"/>
      <c r="C13" s="71"/>
      <c r="D13" s="71"/>
      <c r="E13" s="71"/>
      <c r="F13" s="71"/>
      <c r="G13" s="71"/>
      <c r="H13" s="71"/>
      <c r="I13" s="71"/>
      <c r="J13" s="71"/>
      <c r="K13" s="71"/>
      <c r="L13" s="71"/>
      <c r="M13" s="71"/>
      <c r="N13" s="71"/>
      <c r="O13" s="71"/>
      <c r="P13" s="71"/>
      <c r="Q13" s="71"/>
      <c r="R13" s="71"/>
      <c r="S13" s="71"/>
      <c r="T13" s="71"/>
      <c r="U13" s="71"/>
      <c r="V13" s="71"/>
      <c r="W13" s="71"/>
      <c r="X13" s="71"/>
      <c r="Y13" s="71"/>
      <c r="Z13" s="71"/>
      <c r="AA13" s="71"/>
      <c r="AB13" s="71"/>
      <c r="AC13" s="71"/>
      <c r="AD13" s="71"/>
      <c r="AE13" s="71"/>
      <c r="AF13" s="71"/>
      <c r="AG13" s="71"/>
      <c r="AH13" s="71"/>
      <c r="AI13" s="71"/>
      <c r="AJ13" s="71"/>
      <c r="AK13" s="71"/>
      <c r="AL13" s="71"/>
      <c r="AM13" s="71"/>
      <c r="AN13" s="71"/>
      <c r="AO13" s="71"/>
      <c r="AP13" s="71"/>
      <c r="AQ13" s="71"/>
      <c r="AR13" s="71"/>
      <c r="AS13" s="71"/>
      <c r="AT13" s="71"/>
      <c r="AU13" s="71"/>
      <c r="AV13" s="71"/>
      <c r="AW13" s="71"/>
    </row>
    <row r="14" spans="1:51" ht="17.25" customHeight="1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</row>
    <row r="16" spans="1:51" s="3" customFormat="1" ht="38.25" customHeight="1">
      <c r="A16" s="72" t="s">
        <v>66</v>
      </c>
      <c r="B16" s="72"/>
      <c r="C16" s="72"/>
      <c r="D16" s="72"/>
      <c r="E16" s="72"/>
      <c r="F16" s="72"/>
      <c r="G16" s="72"/>
      <c r="H16" s="72"/>
      <c r="I16" s="72"/>
      <c r="J16" s="72"/>
      <c r="K16" s="72"/>
      <c r="L16" s="72"/>
      <c r="M16" s="72"/>
      <c r="N16" s="72"/>
      <c r="O16" s="72"/>
      <c r="P16" s="72"/>
      <c r="Q16" s="72"/>
      <c r="R16" s="72"/>
      <c r="S16" s="72"/>
      <c r="T16" s="72"/>
      <c r="U16" s="72"/>
      <c r="V16" s="72"/>
      <c r="W16" s="72"/>
      <c r="X16" s="72"/>
      <c r="Y16" s="72"/>
      <c r="Z16" s="72"/>
      <c r="AA16" s="72"/>
      <c r="AB16" s="72"/>
      <c r="AC16" s="72"/>
      <c r="AD16" s="72"/>
      <c r="AE16" s="72"/>
      <c r="AF16" s="72"/>
      <c r="AG16" s="72"/>
      <c r="AH16" s="72"/>
      <c r="AI16" s="72"/>
      <c r="AJ16" s="72"/>
      <c r="AK16" s="72"/>
      <c r="AL16" s="72"/>
      <c r="AM16" s="72"/>
      <c r="AN16" s="72"/>
      <c r="AO16" s="72"/>
      <c r="AP16" s="72"/>
      <c r="AQ16" s="72"/>
      <c r="AR16" s="72"/>
      <c r="AS16" s="72"/>
      <c r="AT16" s="72"/>
      <c r="AU16" s="72"/>
      <c r="AV16" s="72"/>
      <c r="AW16" s="72"/>
    </row>
    <row r="17" spans="1:49" ht="17.25" customHeight="1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</row>
    <row r="18" spans="1:49" ht="17.25" customHeight="1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</row>
    <row r="19" spans="1:49" ht="17.25" customHeight="1">
      <c r="B19" s="73" t="s">
        <v>16</v>
      </c>
      <c r="C19" s="73"/>
      <c r="D19" s="73"/>
      <c r="E19" s="73"/>
      <c r="F19" s="73"/>
      <c r="G19" s="73"/>
      <c r="H19" s="73"/>
      <c r="I19" s="73"/>
      <c r="J19" s="73"/>
      <c r="K19" s="73"/>
      <c r="L19" s="73"/>
      <c r="M19" s="73"/>
      <c r="N19" s="73"/>
      <c r="O19" s="73"/>
      <c r="P19" s="73"/>
      <c r="Q19" s="73"/>
      <c r="R19" s="73"/>
      <c r="S19" s="73"/>
      <c r="T19" s="73"/>
      <c r="U19" s="73"/>
      <c r="V19" s="73"/>
      <c r="W19" s="73"/>
      <c r="X19" s="73"/>
      <c r="Y19" s="73"/>
      <c r="Z19" s="73"/>
      <c r="AA19" s="73"/>
      <c r="AB19" s="73"/>
      <c r="AC19" s="73"/>
      <c r="AD19" s="73"/>
      <c r="AE19" s="73"/>
      <c r="AF19" s="73"/>
      <c r="AG19" s="73"/>
      <c r="AH19" s="73"/>
      <c r="AI19" s="73"/>
      <c r="AJ19" s="73"/>
      <c r="AK19" s="73"/>
      <c r="AL19" s="73"/>
      <c r="AM19" s="73"/>
      <c r="AN19" s="73"/>
      <c r="AO19" s="73"/>
      <c r="AP19" s="73"/>
      <c r="AQ19" s="73"/>
      <c r="AR19" s="73"/>
      <c r="AS19" s="73"/>
      <c r="AT19" s="73"/>
      <c r="AU19" s="73"/>
      <c r="AV19" s="73"/>
      <c r="AW19" s="73"/>
    </row>
    <row r="20" spans="1:49" ht="196.5" customHeight="1">
      <c r="C20" s="80" t="s">
        <v>84</v>
      </c>
      <c r="D20" s="80"/>
      <c r="E20" s="80"/>
      <c r="F20" s="80"/>
      <c r="G20" s="80"/>
      <c r="H20" s="80"/>
      <c r="I20" s="80"/>
      <c r="J20" s="80"/>
      <c r="K20" s="80"/>
      <c r="L20" s="80"/>
      <c r="M20" s="80"/>
      <c r="N20" s="80"/>
      <c r="O20" s="80"/>
      <c r="P20" s="80"/>
      <c r="Q20" s="80"/>
      <c r="R20" s="80"/>
      <c r="S20" s="80"/>
      <c r="T20" s="80"/>
      <c r="U20" s="80"/>
      <c r="V20" s="80"/>
      <c r="W20" s="80"/>
      <c r="X20" s="80"/>
      <c r="Y20" s="80"/>
      <c r="Z20" s="80"/>
      <c r="AA20" s="80"/>
      <c r="AB20" s="80"/>
      <c r="AC20" s="80"/>
      <c r="AD20" s="80"/>
      <c r="AE20" s="80"/>
      <c r="AF20" s="80"/>
      <c r="AG20" s="80"/>
      <c r="AH20" s="80"/>
      <c r="AI20" s="80"/>
      <c r="AJ20" s="80"/>
      <c r="AK20" s="80"/>
      <c r="AL20" s="80"/>
      <c r="AM20" s="80"/>
      <c r="AN20" s="80"/>
      <c r="AO20" s="80"/>
      <c r="AP20" s="80"/>
      <c r="AQ20" s="80"/>
      <c r="AR20" s="80"/>
      <c r="AS20" s="80"/>
      <c r="AT20" s="80"/>
      <c r="AU20" s="80"/>
      <c r="AV20" s="80"/>
      <c r="AW20" s="80"/>
    </row>
    <row r="21" spans="1:49" ht="17.25" customHeight="1">
      <c r="C21" s="80"/>
      <c r="D21" s="80"/>
      <c r="E21" s="80"/>
      <c r="F21" s="80"/>
      <c r="G21" s="80"/>
      <c r="H21" s="80"/>
      <c r="I21" s="80"/>
      <c r="J21" s="80"/>
      <c r="K21" s="80"/>
      <c r="L21" s="80"/>
      <c r="M21" s="80"/>
      <c r="N21" s="80"/>
      <c r="O21" s="80"/>
      <c r="P21" s="80"/>
      <c r="Q21" s="80"/>
      <c r="R21" s="80"/>
      <c r="S21" s="80"/>
      <c r="T21" s="80"/>
      <c r="U21" s="80"/>
      <c r="V21" s="80"/>
      <c r="W21" s="80"/>
      <c r="X21" s="80"/>
      <c r="Y21" s="80"/>
      <c r="Z21" s="80"/>
      <c r="AA21" s="80"/>
      <c r="AB21" s="80"/>
      <c r="AC21" s="80"/>
      <c r="AD21" s="80"/>
      <c r="AE21" s="80"/>
      <c r="AF21" s="80"/>
      <c r="AG21" s="80"/>
      <c r="AH21" s="80"/>
      <c r="AI21" s="80"/>
      <c r="AJ21" s="80"/>
      <c r="AK21" s="80"/>
      <c r="AL21" s="80"/>
      <c r="AM21" s="80"/>
      <c r="AN21" s="80"/>
      <c r="AO21" s="80"/>
      <c r="AP21" s="80"/>
      <c r="AQ21" s="80"/>
      <c r="AR21" s="80"/>
      <c r="AS21" s="80"/>
      <c r="AT21" s="80"/>
      <c r="AU21" s="80"/>
      <c r="AV21" s="80"/>
      <c r="AW21" s="80"/>
    </row>
    <row r="22" spans="1:49" ht="17.25" customHeight="1">
      <c r="C22" s="80"/>
      <c r="D22" s="80"/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80"/>
      <c r="V22" s="80"/>
      <c r="W22" s="80"/>
      <c r="X22" s="80"/>
      <c r="Y22" s="80"/>
      <c r="Z22" s="80"/>
      <c r="AA22" s="80"/>
      <c r="AB22" s="80"/>
      <c r="AC22" s="80"/>
      <c r="AD22" s="80"/>
      <c r="AE22" s="80"/>
      <c r="AF22" s="80"/>
      <c r="AG22" s="80"/>
      <c r="AH22" s="80"/>
      <c r="AI22" s="80"/>
      <c r="AJ22" s="80"/>
      <c r="AK22" s="80"/>
      <c r="AL22" s="80"/>
      <c r="AM22" s="80"/>
      <c r="AN22" s="80"/>
      <c r="AO22" s="80"/>
      <c r="AP22" s="80"/>
      <c r="AQ22" s="80"/>
      <c r="AR22" s="80"/>
      <c r="AS22" s="80"/>
      <c r="AT22" s="80"/>
      <c r="AU22" s="80"/>
      <c r="AV22" s="80"/>
      <c r="AW22" s="80"/>
    </row>
    <row r="23" spans="1:49" ht="17.25" customHeight="1">
      <c r="C23" s="80"/>
      <c r="D23" s="80"/>
      <c r="E23" s="80"/>
      <c r="F23" s="80"/>
      <c r="G23" s="80"/>
      <c r="H23" s="80"/>
      <c r="I23" s="80"/>
      <c r="J23" s="80"/>
      <c r="K23" s="80"/>
      <c r="L23" s="80"/>
      <c r="M23" s="80"/>
      <c r="N23" s="80"/>
      <c r="O23" s="80"/>
      <c r="P23" s="80"/>
      <c r="Q23" s="80"/>
      <c r="R23" s="80"/>
      <c r="S23" s="80"/>
      <c r="T23" s="80"/>
      <c r="U23" s="80"/>
      <c r="V23" s="80"/>
      <c r="W23" s="80"/>
      <c r="X23" s="80"/>
      <c r="Y23" s="80"/>
      <c r="Z23" s="80"/>
      <c r="AA23" s="80"/>
      <c r="AB23" s="80"/>
      <c r="AC23" s="80"/>
      <c r="AD23" s="80"/>
      <c r="AE23" s="80"/>
      <c r="AF23" s="80"/>
      <c r="AG23" s="80"/>
      <c r="AH23" s="80"/>
      <c r="AI23" s="80"/>
      <c r="AJ23" s="80"/>
      <c r="AK23" s="80"/>
      <c r="AL23" s="80"/>
      <c r="AM23" s="80"/>
      <c r="AN23" s="80"/>
      <c r="AO23" s="80"/>
      <c r="AP23" s="80"/>
      <c r="AQ23" s="80"/>
      <c r="AR23" s="80"/>
      <c r="AS23" s="80"/>
      <c r="AT23" s="80"/>
      <c r="AU23" s="80"/>
      <c r="AV23" s="80"/>
      <c r="AW23" s="80"/>
    </row>
    <row r="24" spans="1:49" ht="17.25" customHeight="1">
      <c r="C24" s="80"/>
      <c r="D24" s="80"/>
      <c r="E24" s="80"/>
      <c r="F24" s="80"/>
      <c r="G24" s="80"/>
      <c r="H24" s="80"/>
      <c r="I24" s="80"/>
      <c r="J24" s="80"/>
      <c r="K24" s="80"/>
      <c r="L24" s="80"/>
      <c r="M24" s="80"/>
      <c r="N24" s="80"/>
      <c r="O24" s="80"/>
      <c r="P24" s="80"/>
      <c r="Q24" s="80"/>
      <c r="R24" s="80"/>
      <c r="S24" s="80"/>
      <c r="T24" s="80"/>
      <c r="U24" s="80"/>
      <c r="V24" s="80"/>
      <c r="W24" s="80"/>
      <c r="X24" s="80"/>
      <c r="Y24" s="80"/>
      <c r="Z24" s="80"/>
      <c r="AA24" s="80"/>
      <c r="AB24" s="80"/>
      <c r="AC24" s="80"/>
      <c r="AD24" s="80"/>
      <c r="AE24" s="80"/>
      <c r="AF24" s="80"/>
      <c r="AG24" s="80"/>
      <c r="AH24" s="80"/>
      <c r="AI24" s="80"/>
      <c r="AJ24" s="80"/>
      <c r="AK24" s="80"/>
      <c r="AL24" s="80"/>
      <c r="AM24" s="80"/>
      <c r="AN24" s="80"/>
      <c r="AO24" s="80"/>
      <c r="AP24" s="80"/>
      <c r="AQ24" s="80"/>
      <c r="AR24" s="80"/>
      <c r="AS24" s="80"/>
      <c r="AT24" s="80"/>
      <c r="AU24" s="80"/>
      <c r="AV24" s="80"/>
      <c r="AW24" s="80"/>
    </row>
    <row r="25" spans="1:49" ht="17.25" customHeight="1">
      <c r="C25" s="80"/>
      <c r="D25" s="80"/>
      <c r="E25" s="80"/>
      <c r="F25" s="80"/>
      <c r="G25" s="80"/>
      <c r="H25" s="80"/>
      <c r="I25" s="80"/>
      <c r="J25" s="80"/>
      <c r="K25" s="80"/>
      <c r="L25" s="80"/>
      <c r="M25" s="80"/>
      <c r="N25" s="80"/>
      <c r="O25" s="80"/>
      <c r="P25" s="80"/>
      <c r="Q25" s="80"/>
      <c r="R25" s="80"/>
      <c r="S25" s="80"/>
      <c r="T25" s="80"/>
      <c r="U25" s="80"/>
      <c r="V25" s="80"/>
      <c r="W25" s="80"/>
      <c r="X25" s="80"/>
      <c r="Y25" s="80"/>
      <c r="Z25" s="80"/>
      <c r="AA25" s="80"/>
      <c r="AB25" s="80"/>
      <c r="AC25" s="80"/>
      <c r="AD25" s="80"/>
      <c r="AE25" s="80"/>
      <c r="AF25" s="80"/>
      <c r="AG25" s="80"/>
      <c r="AH25" s="80"/>
      <c r="AI25" s="80"/>
      <c r="AJ25" s="80"/>
      <c r="AK25" s="80"/>
      <c r="AL25" s="80"/>
      <c r="AM25" s="80"/>
      <c r="AN25" s="80"/>
      <c r="AO25" s="80"/>
      <c r="AP25" s="80"/>
      <c r="AQ25" s="80"/>
      <c r="AR25" s="80"/>
      <c r="AS25" s="80"/>
      <c r="AT25" s="80"/>
      <c r="AU25" s="80"/>
      <c r="AV25" s="80"/>
      <c r="AW25" s="80"/>
    </row>
    <row r="29" spans="1:49" ht="17.25" customHeight="1">
      <c r="A29" s="1" t="s">
        <v>67</v>
      </c>
    </row>
    <row r="30" spans="1:49" ht="17.25" customHeight="1">
      <c r="A30" s="64" t="s">
        <v>83</v>
      </c>
      <c r="B30" s="64"/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  <c r="Q30" s="64"/>
      <c r="R30" s="64"/>
      <c r="S30" s="64"/>
      <c r="T30" s="64"/>
      <c r="U30" s="64"/>
      <c r="V30" s="64"/>
      <c r="W30" s="64"/>
      <c r="X30" s="64"/>
      <c r="Y30" s="64"/>
      <c r="Z30" s="64"/>
      <c r="AA30" s="64"/>
      <c r="AB30" s="64"/>
      <c r="AC30" s="64"/>
      <c r="AD30" s="64"/>
      <c r="AE30" s="64"/>
      <c r="AF30" s="64"/>
      <c r="AG30" s="64"/>
      <c r="AH30" s="64"/>
      <c r="AI30" s="64"/>
      <c r="AJ30" s="64"/>
      <c r="AK30" s="64"/>
      <c r="AL30" s="64"/>
      <c r="AM30" s="64"/>
      <c r="AN30" s="64"/>
      <c r="AO30" s="64"/>
      <c r="AP30" s="64"/>
      <c r="AQ30" s="64"/>
      <c r="AR30" s="64"/>
      <c r="AS30" s="64"/>
      <c r="AT30" s="64"/>
      <c r="AU30" s="64"/>
      <c r="AV30" s="64"/>
      <c r="AW30" s="64"/>
    </row>
    <row r="31" spans="1:49" ht="17.25" customHeight="1">
      <c r="A31" s="1" t="s">
        <v>20</v>
      </c>
    </row>
    <row r="32" spans="1:49" ht="32.25" customHeight="1">
      <c r="A32" s="74" t="s">
        <v>21</v>
      </c>
      <c r="B32" s="52"/>
      <c r="C32" s="52"/>
      <c r="D32" s="52"/>
      <c r="E32" s="52"/>
      <c r="F32" s="52"/>
      <c r="G32" s="63" t="s">
        <v>94</v>
      </c>
      <c r="H32" s="63"/>
      <c r="I32" s="63"/>
      <c r="J32" s="63"/>
      <c r="K32" s="76" t="s">
        <v>22</v>
      </c>
      <c r="L32" s="77"/>
      <c r="M32" s="77"/>
      <c r="N32" s="77"/>
      <c r="O32" s="77"/>
      <c r="P32" s="77"/>
      <c r="Q32" s="77"/>
      <c r="R32" s="77"/>
      <c r="S32" s="77"/>
      <c r="T32" s="77"/>
      <c r="U32" s="77"/>
      <c r="V32" s="77"/>
      <c r="W32" s="77"/>
      <c r="X32" s="77"/>
      <c r="Y32" s="77"/>
      <c r="Z32" s="77"/>
      <c r="AA32" s="77"/>
      <c r="AB32" s="77"/>
      <c r="AC32" s="77"/>
      <c r="AD32" s="77"/>
      <c r="AE32" s="77"/>
      <c r="AF32" s="77"/>
      <c r="AG32" s="77"/>
      <c r="AH32" s="77"/>
      <c r="AI32" s="77"/>
      <c r="AJ32" s="77"/>
      <c r="AK32" s="77"/>
      <c r="AL32" s="77"/>
      <c r="AM32" s="77"/>
      <c r="AN32" s="77"/>
      <c r="AO32" s="77"/>
      <c r="AP32" s="77"/>
      <c r="AQ32" s="77"/>
      <c r="AR32" s="77"/>
      <c r="AS32" s="77"/>
      <c r="AT32" s="77"/>
      <c r="AU32" s="77"/>
      <c r="AV32" s="77"/>
      <c r="AW32" s="77"/>
    </row>
    <row r="33" spans="1:51" ht="32.25" customHeight="1">
      <c r="A33" s="52"/>
      <c r="B33" s="52"/>
      <c r="C33" s="52"/>
      <c r="D33" s="52"/>
      <c r="E33" s="52"/>
      <c r="F33" s="52"/>
      <c r="G33" s="75"/>
      <c r="H33" s="75"/>
      <c r="I33" s="75"/>
      <c r="J33" s="75"/>
      <c r="K33" s="76" t="s">
        <v>23</v>
      </c>
      <c r="L33" s="77"/>
      <c r="M33" s="77"/>
      <c r="N33" s="77"/>
      <c r="O33" s="77"/>
      <c r="P33" s="77"/>
      <c r="Q33" s="77"/>
      <c r="R33" s="77"/>
      <c r="S33" s="77"/>
      <c r="T33" s="77"/>
      <c r="U33" s="77"/>
      <c r="V33" s="77"/>
      <c r="W33" s="77"/>
      <c r="X33" s="77"/>
      <c r="Y33" s="77"/>
      <c r="Z33" s="77"/>
      <c r="AA33" s="77"/>
      <c r="AB33" s="77"/>
      <c r="AC33" s="77"/>
      <c r="AD33" s="77"/>
      <c r="AE33" s="77"/>
      <c r="AF33" s="77"/>
      <c r="AG33" s="77"/>
      <c r="AH33" s="77"/>
      <c r="AI33" s="77"/>
      <c r="AJ33" s="77"/>
      <c r="AK33" s="77"/>
      <c r="AL33" s="77"/>
      <c r="AM33" s="77"/>
      <c r="AN33" s="77"/>
      <c r="AO33" s="77"/>
      <c r="AP33" s="77"/>
      <c r="AQ33" s="77"/>
      <c r="AR33" s="77"/>
      <c r="AS33" s="77"/>
      <c r="AT33" s="77"/>
      <c r="AU33" s="77"/>
      <c r="AV33" s="77"/>
      <c r="AW33" s="77"/>
    </row>
    <row r="34" spans="1:51" ht="32.25" customHeight="1">
      <c r="A34" s="52"/>
      <c r="B34" s="52"/>
      <c r="C34" s="52"/>
      <c r="D34" s="52"/>
      <c r="E34" s="52"/>
      <c r="F34" s="52"/>
      <c r="G34" s="75"/>
      <c r="H34" s="75"/>
      <c r="I34" s="75"/>
      <c r="J34" s="75"/>
      <c r="K34" s="76" t="s">
        <v>24</v>
      </c>
      <c r="L34" s="77"/>
      <c r="M34" s="77"/>
      <c r="N34" s="77"/>
      <c r="O34" s="77"/>
      <c r="P34" s="77"/>
      <c r="Q34" s="77"/>
      <c r="R34" s="77"/>
      <c r="S34" s="77"/>
      <c r="T34" s="77"/>
      <c r="U34" s="77"/>
      <c r="V34" s="77"/>
      <c r="W34" s="77"/>
      <c r="X34" s="77"/>
      <c r="Y34" s="77"/>
      <c r="Z34" s="77"/>
      <c r="AA34" s="77"/>
      <c r="AB34" s="77"/>
      <c r="AC34" s="77"/>
      <c r="AD34" s="77"/>
      <c r="AE34" s="77"/>
      <c r="AF34" s="77"/>
      <c r="AG34" s="77"/>
      <c r="AH34" s="77"/>
      <c r="AI34" s="77"/>
      <c r="AJ34" s="77"/>
      <c r="AK34" s="77"/>
      <c r="AL34" s="77"/>
      <c r="AM34" s="77"/>
      <c r="AN34" s="77"/>
      <c r="AO34" s="77"/>
      <c r="AP34" s="77"/>
      <c r="AQ34" s="77"/>
      <c r="AR34" s="77"/>
      <c r="AS34" s="77"/>
      <c r="AT34" s="77"/>
      <c r="AU34" s="77"/>
      <c r="AV34" s="77"/>
      <c r="AW34" s="77"/>
    </row>
    <row r="35" spans="1:51" ht="32.25" customHeight="1">
      <c r="A35" s="52"/>
      <c r="B35" s="52"/>
      <c r="C35" s="52"/>
      <c r="D35" s="52"/>
      <c r="E35" s="52"/>
      <c r="F35" s="52"/>
      <c r="G35" s="75"/>
      <c r="H35" s="75"/>
      <c r="I35" s="75"/>
      <c r="J35" s="75"/>
      <c r="K35" s="78" t="s">
        <v>26</v>
      </c>
      <c r="L35" s="79"/>
      <c r="M35" s="79"/>
      <c r="N35" s="79"/>
      <c r="O35" s="79"/>
      <c r="P35" s="79"/>
      <c r="Q35" s="79"/>
      <c r="R35" s="79"/>
      <c r="S35" s="79"/>
      <c r="T35" s="79"/>
      <c r="U35" s="79"/>
      <c r="V35" s="79"/>
      <c r="W35" s="79"/>
      <c r="X35" s="79"/>
      <c r="Y35" s="79"/>
      <c r="Z35" s="79"/>
      <c r="AA35" s="79"/>
      <c r="AB35" s="79"/>
      <c r="AC35" s="79"/>
      <c r="AD35" s="79"/>
      <c r="AE35" s="79"/>
      <c r="AF35" s="79"/>
      <c r="AG35" s="79"/>
      <c r="AH35" s="79"/>
      <c r="AI35" s="79"/>
      <c r="AJ35" s="79"/>
      <c r="AK35" s="79"/>
      <c r="AL35" s="79"/>
      <c r="AM35" s="79"/>
      <c r="AN35" s="79"/>
      <c r="AO35" s="79"/>
      <c r="AP35" s="79"/>
      <c r="AQ35" s="79"/>
      <c r="AR35" s="79"/>
      <c r="AS35" s="79"/>
      <c r="AT35" s="79"/>
      <c r="AU35" s="79"/>
      <c r="AV35" s="79"/>
      <c r="AW35" s="79"/>
    </row>
    <row r="36" spans="1:51" ht="32.25" customHeight="1">
      <c r="A36" s="52"/>
      <c r="B36" s="52"/>
      <c r="C36" s="52"/>
      <c r="D36" s="52"/>
      <c r="E36" s="52"/>
      <c r="F36" s="52"/>
      <c r="G36" s="75"/>
      <c r="H36" s="75"/>
      <c r="I36" s="75"/>
      <c r="J36" s="75"/>
      <c r="K36" s="78" t="s">
        <v>25</v>
      </c>
      <c r="L36" s="79"/>
      <c r="M36" s="79"/>
      <c r="N36" s="79"/>
      <c r="O36" s="79"/>
      <c r="P36" s="79"/>
      <c r="Q36" s="79"/>
      <c r="R36" s="79"/>
      <c r="S36" s="79"/>
      <c r="T36" s="79"/>
      <c r="U36" s="79"/>
      <c r="V36" s="79"/>
      <c r="W36" s="79"/>
      <c r="X36" s="79"/>
      <c r="Y36" s="79"/>
      <c r="Z36" s="79"/>
      <c r="AA36" s="79"/>
      <c r="AB36" s="79"/>
      <c r="AC36" s="79"/>
      <c r="AD36" s="79"/>
      <c r="AE36" s="79"/>
      <c r="AF36" s="79"/>
      <c r="AG36" s="79"/>
      <c r="AH36" s="79"/>
      <c r="AI36" s="79"/>
      <c r="AJ36" s="79"/>
      <c r="AK36" s="79"/>
      <c r="AL36" s="79"/>
      <c r="AM36" s="79"/>
      <c r="AN36" s="79"/>
      <c r="AO36" s="79"/>
      <c r="AP36" s="79"/>
      <c r="AQ36" s="79"/>
      <c r="AR36" s="79"/>
      <c r="AS36" s="79"/>
      <c r="AT36" s="79"/>
      <c r="AU36" s="79"/>
      <c r="AV36" s="79"/>
      <c r="AW36" s="79"/>
    </row>
    <row r="38" spans="1:51" ht="17.25" customHeight="1">
      <c r="A38" s="1" t="s">
        <v>27</v>
      </c>
    </row>
    <row r="39" spans="1:51" ht="41.25" customHeight="1">
      <c r="A39" s="65" t="s">
        <v>0</v>
      </c>
      <c r="B39" s="65"/>
      <c r="C39" s="65"/>
      <c r="D39" s="65"/>
      <c r="E39" s="65"/>
      <c r="F39" s="65"/>
      <c r="G39" s="65"/>
      <c r="H39" s="65"/>
      <c r="I39" s="65"/>
      <c r="J39" s="65"/>
      <c r="K39" s="65"/>
      <c r="L39" s="65"/>
      <c r="M39" s="62" t="str">
        <f>AD8&amp;"　"&amp;AD9</f>
        <v>　</v>
      </c>
      <c r="N39" s="62"/>
      <c r="O39" s="62"/>
      <c r="P39" s="62"/>
      <c r="Q39" s="62"/>
      <c r="R39" s="62"/>
      <c r="S39" s="62"/>
      <c r="T39" s="62"/>
      <c r="U39" s="62"/>
      <c r="V39" s="62"/>
      <c r="W39" s="62"/>
      <c r="X39" s="62"/>
      <c r="Y39" s="62"/>
      <c r="Z39" s="62"/>
      <c r="AA39" s="62"/>
      <c r="AB39" s="62"/>
      <c r="AC39" s="62"/>
      <c r="AD39" s="62"/>
      <c r="AE39" s="62"/>
      <c r="AF39" s="62"/>
      <c r="AG39" s="62"/>
      <c r="AH39" s="62"/>
      <c r="AI39" s="62"/>
      <c r="AJ39" s="62"/>
      <c r="AK39" s="62"/>
      <c r="AL39" s="62"/>
      <c r="AM39" s="62"/>
      <c r="AN39" s="62"/>
      <c r="AO39" s="62"/>
      <c r="AP39" s="62"/>
      <c r="AQ39" s="62"/>
      <c r="AR39" s="62"/>
      <c r="AS39" s="62"/>
      <c r="AT39" s="62"/>
      <c r="AU39" s="62"/>
      <c r="AV39" s="62"/>
      <c r="AW39" s="62"/>
      <c r="AY39" s="1" t="s">
        <v>106</v>
      </c>
    </row>
    <row r="40" spans="1:51" ht="41.25" customHeight="1">
      <c r="A40" s="65" t="s">
        <v>1</v>
      </c>
      <c r="B40" s="65"/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62">
        <f>AD7</f>
        <v>0</v>
      </c>
      <c r="N40" s="62"/>
      <c r="O40" s="62"/>
      <c r="P40" s="62"/>
      <c r="Q40" s="62"/>
      <c r="R40" s="62"/>
      <c r="S40" s="62"/>
      <c r="T40" s="62"/>
      <c r="U40" s="62"/>
      <c r="V40" s="62"/>
      <c r="W40" s="62"/>
      <c r="X40" s="62"/>
      <c r="Y40" s="62"/>
      <c r="Z40" s="62"/>
      <c r="AA40" s="62"/>
      <c r="AB40" s="62"/>
      <c r="AC40" s="62"/>
      <c r="AD40" s="62"/>
      <c r="AE40" s="62"/>
      <c r="AF40" s="62"/>
      <c r="AG40" s="62"/>
      <c r="AH40" s="62"/>
      <c r="AI40" s="62"/>
      <c r="AJ40" s="62"/>
      <c r="AK40" s="62"/>
      <c r="AL40" s="62"/>
      <c r="AM40" s="62"/>
      <c r="AN40" s="62"/>
      <c r="AO40" s="62"/>
      <c r="AP40" s="62"/>
      <c r="AQ40" s="62"/>
      <c r="AR40" s="62"/>
      <c r="AS40" s="62"/>
      <c r="AT40" s="62"/>
      <c r="AU40" s="62"/>
      <c r="AV40" s="62"/>
      <c r="AW40" s="62"/>
      <c r="AY40" s="25" t="s">
        <v>117</v>
      </c>
    </row>
    <row r="41" spans="1:51" ht="41.25" customHeight="1">
      <c r="A41" s="65" t="s">
        <v>28</v>
      </c>
      <c r="B41" s="65"/>
      <c r="C41" s="65"/>
      <c r="D41" s="65"/>
      <c r="E41" s="65"/>
      <c r="F41" s="65"/>
      <c r="G41" s="65"/>
      <c r="H41" s="65"/>
      <c r="I41" s="65"/>
      <c r="J41" s="65"/>
      <c r="K41" s="65"/>
      <c r="L41" s="65"/>
      <c r="M41" s="62" t="str">
        <f>M39</f>
        <v>　</v>
      </c>
      <c r="N41" s="62"/>
      <c r="O41" s="62"/>
      <c r="P41" s="62"/>
      <c r="Q41" s="62"/>
      <c r="R41" s="62"/>
      <c r="S41" s="62"/>
      <c r="T41" s="62"/>
      <c r="U41" s="62"/>
      <c r="V41" s="62"/>
      <c r="W41" s="62"/>
      <c r="X41" s="62"/>
      <c r="Y41" s="62"/>
      <c r="Z41" s="62"/>
      <c r="AA41" s="62"/>
      <c r="AB41" s="62"/>
      <c r="AC41" s="62"/>
      <c r="AD41" s="62"/>
      <c r="AE41" s="62"/>
      <c r="AF41" s="62"/>
      <c r="AG41" s="62"/>
      <c r="AH41" s="62"/>
      <c r="AI41" s="62"/>
      <c r="AJ41" s="62"/>
      <c r="AK41" s="62"/>
      <c r="AL41" s="62"/>
      <c r="AM41" s="62"/>
      <c r="AN41" s="62"/>
      <c r="AO41" s="62"/>
      <c r="AP41" s="62"/>
      <c r="AQ41" s="62"/>
      <c r="AR41" s="62"/>
      <c r="AS41" s="62"/>
      <c r="AT41" s="62"/>
      <c r="AU41" s="62"/>
      <c r="AV41" s="62"/>
      <c r="AW41" s="62"/>
      <c r="AY41" s="1" t="s">
        <v>106</v>
      </c>
    </row>
    <row r="42" spans="1:51" ht="41.25" customHeight="1">
      <c r="A42" s="65" t="s">
        <v>29</v>
      </c>
      <c r="B42" s="65"/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3" t="s">
        <v>85</v>
      </c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  <c r="AE42" s="63"/>
      <c r="AF42" s="63"/>
      <c r="AG42" s="63"/>
      <c r="AH42" s="63"/>
      <c r="AI42" s="63"/>
      <c r="AJ42" s="63"/>
      <c r="AK42" s="63"/>
      <c r="AL42" s="63"/>
      <c r="AM42" s="63"/>
      <c r="AN42" s="63"/>
      <c r="AO42" s="63"/>
      <c r="AP42" s="63"/>
      <c r="AQ42" s="63"/>
      <c r="AR42" s="63"/>
      <c r="AS42" s="63"/>
      <c r="AT42" s="63"/>
      <c r="AU42" s="63"/>
      <c r="AV42" s="63"/>
      <c r="AW42" s="63"/>
    </row>
    <row r="43" spans="1:51" ht="41.25" customHeight="1">
      <c r="A43" s="65" t="s">
        <v>30</v>
      </c>
      <c r="B43" s="65"/>
      <c r="C43" s="65"/>
      <c r="D43" s="65"/>
      <c r="E43" s="65"/>
      <c r="F43" s="65"/>
      <c r="G43" s="65"/>
      <c r="H43" s="65"/>
      <c r="I43" s="65"/>
      <c r="J43" s="65"/>
      <c r="K43" s="65"/>
      <c r="L43" s="65"/>
      <c r="M43" s="94"/>
      <c r="N43" s="94"/>
      <c r="O43" s="94"/>
      <c r="P43" s="94"/>
      <c r="Q43" s="94"/>
      <c r="R43" s="94"/>
      <c r="S43" s="94"/>
      <c r="T43" s="94"/>
      <c r="U43" s="94"/>
      <c r="V43" s="94"/>
      <c r="W43" s="94"/>
      <c r="X43" s="94"/>
      <c r="Y43" s="94"/>
      <c r="Z43" s="94"/>
      <c r="AA43" s="94"/>
      <c r="AB43" s="94"/>
      <c r="AC43" s="94"/>
      <c r="AD43" s="94"/>
      <c r="AE43" s="94"/>
      <c r="AF43" s="94"/>
      <c r="AG43" s="94"/>
      <c r="AH43" s="94"/>
      <c r="AI43" s="94"/>
      <c r="AJ43" s="94"/>
      <c r="AK43" s="94"/>
      <c r="AL43" s="94"/>
      <c r="AM43" s="94"/>
      <c r="AN43" s="94"/>
      <c r="AO43" s="94"/>
      <c r="AP43" s="94"/>
      <c r="AQ43" s="94"/>
      <c r="AR43" s="94"/>
      <c r="AS43" s="94"/>
      <c r="AT43" s="94"/>
      <c r="AU43" s="94"/>
      <c r="AV43" s="94"/>
      <c r="AW43" s="94"/>
      <c r="AY43" s="1" t="s">
        <v>107</v>
      </c>
    </row>
    <row r="44" spans="1:51" ht="19.5" customHeight="1">
      <c r="A44" s="65" t="s">
        <v>2</v>
      </c>
      <c r="B44" s="65"/>
      <c r="C44" s="65"/>
      <c r="D44" s="65"/>
      <c r="E44" s="65"/>
      <c r="F44" s="65"/>
      <c r="G44" s="65"/>
      <c r="H44" s="65"/>
      <c r="I44" s="65"/>
      <c r="J44" s="65"/>
      <c r="K44" s="65"/>
      <c r="L44" s="65"/>
      <c r="M44" s="52" t="s">
        <v>31</v>
      </c>
      <c r="N44" s="52"/>
      <c r="O44" s="52"/>
      <c r="P44" s="52"/>
      <c r="Q44" s="52"/>
      <c r="R44" s="52"/>
      <c r="S44" s="52"/>
      <c r="T44" s="52"/>
      <c r="U44" s="52"/>
      <c r="V44" s="52"/>
      <c r="W44" s="52"/>
      <c r="X44" s="52"/>
      <c r="Y44" s="52"/>
      <c r="Z44" s="52"/>
      <c r="AA44" s="52"/>
      <c r="AB44" s="52"/>
      <c r="AC44" s="52"/>
      <c r="AD44" s="52"/>
      <c r="AE44" s="52" t="s">
        <v>71</v>
      </c>
      <c r="AF44" s="52"/>
      <c r="AG44" s="52"/>
      <c r="AH44" s="52"/>
      <c r="AI44" s="52"/>
      <c r="AJ44" s="52"/>
      <c r="AK44" s="52"/>
      <c r="AL44" s="52"/>
      <c r="AM44" s="52"/>
      <c r="AN44" s="52"/>
      <c r="AO44" s="52"/>
      <c r="AP44" s="52"/>
      <c r="AQ44" s="52"/>
      <c r="AR44" s="52"/>
      <c r="AS44" s="52"/>
      <c r="AT44" s="52"/>
      <c r="AU44" s="52"/>
      <c r="AV44" s="52"/>
      <c r="AW44" s="52"/>
    </row>
    <row r="45" spans="1:51" ht="41.25" customHeight="1">
      <c r="A45" s="65"/>
      <c r="B45" s="65"/>
      <c r="C45" s="65"/>
      <c r="D45" s="65"/>
      <c r="E45" s="65"/>
      <c r="F45" s="65"/>
      <c r="G45" s="65"/>
      <c r="H45" s="65"/>
      <c r="I45" s="65"/>
      <c r="J45" s="65"/>
      <c r="K45" s="65"/>
      <c r="L45" s="65"/>
      <c r="M45" s="96">
        <f>N124</f>
        <v>0</v>
      </c>
      <c r="N45" s="96"/>
      <c r="O45" s="96"/>
      <c r="P45" s="96"/>
      <c r="Q45" s="96"/>
      <c r="R45" s="96"/>
      <c r="S45" s="96"/>
      <c r="T45" s="96"/>
      <c r="U45" s="96"/>
      <c r="V45" s="96"/>
      <c r="W45" s="96"/>
      <c r="X45" s="96"/>
      <c r="Y45" s="96"/>
      <c r="Z45" s="96"/>
      <c r="AA45" s="96"/>
      <c r="AB45" s="96"/>
      <c r="AC45" s="96"/>
      <c r="AD45" s="96"/>
      <c r="AE45" s="96">
        <f>AO139</f>
        <v>0</v>
      </c>
      <c r="AF45" s="96"/>
      <c r="AG45" s="96"/>
      <c r="AH45" s="96"/>
      <c r="AI45" s="96"/>
      <c r="AJ45" s="96"/>
      <c r="AK45" s="96"/>
      <c r="AL45" s="96"/>
      <c r="AM45" s="96"/>
      <c r="AN45" s="96"/>
      <c r="AO45" s="96"/>
      <c r="AP45" s="96"/>
      <c r="AQ45" s="96"/>
      <c r="AR45" s="96"/>
      <c r="AS45" s="96"/>
      <c r="AT45" s="96"/>
      <c r="AU45" s="96"/>
      <c r="AV45" s="96"/>
      <c r="AW45" s="96"/>
      <c r="AY45" s="1" t="s">
        <v>106</v>
      </c>
    </row>
    <row r="46" spans="1:51" ht="19.5" customHeight="1">
      <c r="A46" s="65" t="s">
        <v>32</v>
      </c>
      <c r="B46" s="65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52" t="s">
        <v>69</v>
      </c>
      <c r="N46" s="52"/>
      <c r="O46" s="52"/>
      <c r="P46" s="52"/>
      <c r="Q46" s="52"/>
      <c r="R46" s="52"/>
      <c r="S46" s="52"/>
      <c r="T46" s="52"/>
      <c r="U46" s="52"/>
      <c r="V46" s="52"/>
      <c r="W46" s="52"/>
      <c r="X46" s="52"/>
      <c r="Y46" s="52"/>
      <c r="Z46" s="52"/>
      <c r="AA46" s="52"/>
      <c r="AB46" s="52"/>
      <c r="AC46" s="52"/>
      <c r="AD46" s="52"/>
      <c r="AE46" s="52" t="s">
        <v>70</v>
      </c>
      <c r="AF46" s="52"/>
      <c r="AG46" s="52"/>
      <c r="AH46" s="52"/>
      <c r="AI46" s="52"/>
      <c r="AJ46" s="52"/>
      <c r="AK46" s="52"/>
      <c r="AL46" s="52"/>
      <c r="AM46" s="52"/>
      <c r="AN46" s="52"/>
      <c r="AO46" s="52"/>
      <c r="AP46" s="52"/>
      <c r="AQ46" s="52"/>
      <c r="AR46" s="52"/>
      <c r="AS46" s="52"/>
      <c r="AT46" s="52"/>
      <c r="AU46" s="52"/>
      <c r="AV46" s="52"/>
      <c r="AW46" s="52"/>
    </row>
    <row r="47" spans="1:51" ht="41.25" customHeight="1">
      <c r="A47" s="65"/>
      <c r="B47" s="65"/>
      <c r="C47" s="65"/>
      <c r="D47" s="65"/>
      <c r="E47" s="65"/>
      <c r="F47" s="65"/>
      <c r="G47" s="65"/>
      <c r="H47" s="65"/>
      <c r="I47" s="65"/>
      <c r="J47" s="65"/>
      <c r="K47" s="65"/>
      <c r="L47" s="65"/>
      <c r="M47" s="95"/>
      <c r="N47" s="95"/>
      <c r="O47" s="95"/>
      <c r="P47" s="95"/>
      <c r="Q47" s="95"/>
      <c r="R47" s="95"/>
      <c r="S47" s="95"/>
      <c r="T47" s="95"/>
      <c r="U47" s="95"/>
      <c r="V47" s="95"/>
      <c r="W47" s="95"/>
      <c r="X47" s="95"/>
      <c r="Y47" s="95"/>
      <c r="Z47" s="95"/>
      <c r="AA47" s="95"/>
      <c r="AB47" s="95"/>
      <c r="AC47" s="95"/>
      <c r="AD47" s="95"/>
      <c r="AE47" s="95"/>
      <c r="AF47" s="95"/>
      <c r="AG47" s="95"/>
      <c r="AH47" s="95"/>
      <c r="AI47" s="95"/>
      <c r="AJ47" s="95"/>
      <c r="AK47" s="95"/>
      <c r="AL47" s="95"/>
      <c r="AM47" s="95"/>
      <c r="AN47" s="95"/>
      <c r="AO47" s="95"/>
      <c r="AP47" s="95"/>
      <c r="AQ47" s="95"/>
      <c r="AR47" s="95"/>
      <c r="AS47" s="95"/>
      <c r="AT47" s="95"/>
      <c r="AU47" s="95"/>
      <c r="AV47" s="95"/>
      <c r="AW47" s="95"/>
      <c r="AY47" s="1" t="s">
        <v>108</v>
      </c>
    </row>
    <row r="48" spans="1:51" ht="41.25" customHeight="1">
      <c r="A48" s="65" t="s">
        <v>68</v>
      </c>
      <c r="B48" s="65"/>
      <c r="C48" s="65"/>
      <c r="D48" s="65"/>
      <c r="E48" s="65"/>
      <c r="F48" s="65"/>
      <c r="G48" s="65"/>
      <c r="H48" s="65"/>
      <c r="I48" s="65"/>
      <c r="J48" s="65"/>
      <c r="K48" s="65"/>
      <c r="L48" s="65"/>
      <c r="M48" s="81"/>
      <c r="N48" s="81"/>
      <c r="O48" s="81"/>
      <c r="P48" s="81"/>
      <c r="Q48" s="81"/>
      <c r="R48" s="81"/>
      <c r="S48" s="81"/>
      <c r="T48" s="81"/>
      <c r="U48" s="81"/>
      <c r="V48" s="81"/>
      <c r="W48" s="81"/>
      <c r="X48" s="81"/>
      <c r="Y48" s="81"/>
      <c r="Z48" s="81"/>
      <c r="AA48" s="81"/>
      <c r="AB48" s="81"/>
      <c r="AC48" s="81"/>
      <c r="AD48" s="81"/>
      <c r="AE48" s="81"/>
      <c r="AF48" s="81"/>
      <c r="AG48" s="81"/>
      <c r="AH48" s="81"/>
      <c r="AI48" s="81"/>
      <c r="AJ48" s="81"/>
      <c r="AK48" s="81"/>
      <c r="AL48" s="81"/>
      <c r="AM48" s="81"/>
      <c r="AN48" s="81"/>
      <c r="AO48" s="81"/>
      <c r="AP48" s="81"/>
      <c r="AQ48" s="81"/>
      <c r="AR48" s="81"/>
      <c r="AS48" s="81"/>
      <c r="AT48" s="81"/>
      <c r="AU48" s="81"/>
      <c r="AV48" s="81"/>
      <c r="AW48" s="81"/>
      <c r="AY48" s="1" t="s">
        <v>109</v>
      </c>
    </row>
    <row r="50" spans="1:51" ht="17.25" customHeight="1">
      <c r="A50" s="86" t="s">
        <v>72</v>
      </c>
      <c r="B50" s="86"/>
      <c r="C50" s="86"/>
      <c r="D50" s="86"/>
      <c r="E50" s="86"/>
      <c r="F50" s="86"/>
      <c r="G50" s="86"/>
      <c r="H50" s="86"/>
      <c r="I50" s="86"/>
      <c r="J50" s="86"/>
      <c r="K50" s="86"/>
      <c r="L50" s="86"/>
      <c r="M50" s="86"/>
      <c r="N50" s="86"/>
      <c r="O50" s="86"/>
      <c r="P50" s="86"/>
      <c r="Q50" s="86"/>
      <c r="R50" s="86"/>
      <c r="S50" s="86"/>
      <c r="T50" s="86"/>
      <c r="U50" s="86"/>
      <c r="V50" s="86"/>
      <c r="W50" s="86"/>
      <c r="X50" s="86"/>
      <c r="Y50" s="86"/>
      <c r="Z50" s="86"/>
      <c r="AA50" s="86"/>
      <c r="AB50" s="86"/>
      <c r="AC50" s="86"/>
      <c r="AD50" s="86"/>
      <c r="AE50" s="86"/>
      <c r="AF50" s="86"/>
      <c r="AG50" s="86"/>
      <c r="AH50" s="86"/>
      <c r="AI50" s="86"/>
      <c r="AJ50" s="86"/>
      <c r="AK50" s="86"/>
      <c r="AL50" s="86"/>
      <c r="AM50" s="86"/>
      <c r="AN50" s="86"/>
      <c r="AO50" s="86"/>
      <c r="AP50" s="86"/>
      <c r="AQ50" s="86"/>
      <c r="AR50" s="86"/>
      <c r="AS50" s="86"/>
      <c r="AT50" s="86"/>
      <c r="AU50" s="86"/>
      <c r="AV50" s="86"/>
    </row>
    <row r="51" spans="1:51" ht="17.25" customHeight="1">
      <c r="A51" s="86"/>
      <c r="B51" s="86"/>
      <c r="C51" s="86"/>
      <c r="D51" s="86"/>
      <c r="E51" s="86"/>
      <c r="F51" s="86"/>
      <c r="G51" s="86"/>
      <c r="H51" s="86"/>
      <c r="I51" s="86"/>
      <c r="J51" s="86"/>
      <c r="K51" s="86"/>
      <c r="L51" s="86"/>
      <c r="M51" s="86"/>
      <c r="N51" s="86"/>
      <c r="O51" s="86"/>
      <c r="P51" s="86"/>
      <c r="Q51" s="86"/>
      <c r="R51" s="86"/>
      <c r="S51" s="86"/>
      <c r="T51" s="86"/>
      <c r="U51" s="86"/>
      <c r="V51" s="86"/>
      <c r="W51" s="86"/>
      <c r="X51" s="86"/>
      <c r="Y51" s="86"/>
      <c r="Z51" s="86"/>
      <c r="AA51" s="86"/>
      <c r="AB51" s="86"/>
      <c r="AC51" s="86"/>
      <c r="AD51" s="86"/>
      <c r="AE51" s="86"/>
      <c r="AF51" s="86"/>
      <c r="AG51" s="86"/>
      <c r="AH51" s="86"/>
      <c r="AI51" s="86"/>
      <c r="AJ51" s="86"/>
      <c r="AK51" s="86"/>
      <c r="AL51" s="86"/>
      <c r="AM51" s="86"/>
      <c r="AN51" s="86"/>
      <c r="AO51" s="86"/>
      <c r="AP51" s="86"/>
      <c r="AQ51" s="86"/>
      <c r="AR51" s="86"/>
      <c r="AS51" s="86"/>
      <c r="AT51" s="86"/>
      <c r="AU51" s="86"/>
      <c r="AV51" s="86"/>
    </row>
    <row r="52" spans="1:51" ht="17.25" customHeight="1">
      <c r="A52" s="86"/>
      <c r="B52" s="86"/>
      <c r="C52" s="86"/>
      <c r="D52" s="86"/>
      <c r="E52" s="86"/>
      <c r="F52" s="86"/>
      <c r="G52" s="86"/>
      <c r="H52" s="86"/>
      <c r="I52" s="86"/>
      <c r="J52" s="86"/>
      <c r="K52" s="86"/>
      <c r="L52" s="86"/>
      <c r="M52" s="86"/>
      <c r="N52" s="86"/>
      <c r="O52" s="86"/>
      <c r="P52" s="86"/>
      <c r="Q52" s="86"/>
      <c r="R52" s="86"/>
      <c r="S52" s="86"/>
      <c r="T52" s="86"/>
      <c r="U52" s="86"/>
      <c r="V52" s="86"/>
      <c r="W52" s="86"/>
      <c r="X52" s="86"/>
      <c r="Y52" s="86"/>
      <c r="Z52" s="86"/>
      <c r="AA52" s="86"/>
      <c r="AB52" s="86"/>
      <c r="AC52" s="86"/>
      <c r="AD52" s="86"/>
      <c r="AE52" s="86"/>
      <c r="AF52" s="86"/>
      <c r="AG52" s="86"/>
      <c r="AH52" s="86"/>
      <c r="AI52" s="86"/>
      <c r="AJ52" s="86"/>
      <c r="AK52" s="86"/>
      <c r="AL52" s="86"/>
      <c r="AM52" s="86"/>
      <c r="AN52" s="86"/>
      <c r="AO52" s="86"/>
      <c r="AP52" s="86"/>
      <c r="AQ52" s="86"/>
      <c r="AR52" s="86"/>
      <c r="AS52" s="86"/>
      <c r="AT52" s="86"/>
      <c r="AU52" s="86"/>
      <c r="AV52" s="86"/>
    </row>
    <row r="53" spans="1:51" ht="17.25" customHeight="1">
      <c r="A53" s="86"/>
      <c r="B53" s="86"/>
      <c r="C53" s="86"/>
      <c r="D53" s="86"/>
      <c r="E53" s="86"/>
      <c r="F53" s="86"/>
      <c r="G53" s="86"/>
      <c r="H53" s="86"/>
      <c r="I53" s="86"/>
      <c r="J53" s="86"/>
      <c r="K53" s="86"/>
      <c r="L53" s="86"/>
      <c r="M53" s="86"/>
      <c r="N53" s="86"/>
      <c r="O53" s="86"/>
      <c r="P53" s="86"/>
      <c r="Q53" s="86"/>
      <c r="R53" s="86"/>
      <c r="S53" s="86"/>
      <c r="T53" s="86"/>
      <c r="U53" s="86"/>
      <c r="V53" s="86"/>
      <c r="W53" s="86"/>
      <c r="X53" s="86"/>
      <c r="Y53" s="86"/>
      <c r="Z53" s="86"/>
      <c r="AA53" s="86"/>
      <c r="AB53" s="86"/>
      <c r="AC53" s="86"/>
      <c r="AD53" s="86"/>
      <c r="AE53" s="86"/>
      <c r="AF53" s="86"/>
      <c r="AG53" s="86"/>
      <c r="AH53" s="86"/>
      <c r="AI53" s="86"/>
      <c r="AJ53" s="86"/>
      <c r="AK53" s="86"/>
      <c r="AL53" s="86"/>
      <c r="AM53" s="86"/>
      <c r="AN53" s="86"/>
      <c r="AO53" s="86"/>
      <c r="AP53" s="86"/>
      <c r="AQ53" s="86"/>
      <c r="AR53" s="86"/>
      <c r="AS53" s="86"/>
      <c r="AT53" s="86"/>
      <c r="AU53" s="86"/>
      <c r="AV53" s="86"/>
    </row>
    <row r="56" spans="1:51" ht="17.25" customHeight="1">
      <c r="A56" s="1" t="s">
        <v>33</v>
      </c>
    </row>
    <row r="57" spans="1:51" ht="14.25" customHeight="1">
      <c r="A57" s="5"/>
      <c r="B57" s="6" t="s">
        <v>34</v>
      </c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7"/>
    </row>
    <row r="58" spans="1:51" ht="14.25" customHeight="1">
      <c r="A58" s="8"/>
      <c r="B58" s="9" t="s">
        <v>35</v>
      </c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9"/>
      <c r="AV58" s="9"/>
      <c r="AW58" s="10"/>
    </row>
    <row r="59" spans="1:51" ht="14.25" customHeight="1">
      <c r="A59" s="8"/>
      <c r="B59" s="9" t="s">
        <v>36</v>
      </c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10"/>
    </row>
    <row r="60" spans="1:51" ht="14.25" customHeight="1">
      <c r="A60" s="8"/>
      <c r="B60" s="9" t="s">
        <v>37</v>
      </c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9"/>
      <c r="AL60" s="9"/>
      <c r="AM60" s="9"/>
      <c r="AN60" s="9"/>
      <c r="AO60" s="9"/>
      <c r="AP60" s="9"/>
      <c r="AQ60" s="9"/>
      <c r="AR60" s="9"/>
      <c r="AS60" s="9"/>
      <c r="AT60" s="9"/>
      <c r="AU60" s="9"/>
      <c r="AV60" s="9"/>
      <c r="AW60" s="10"/>
    </row>
    <row r="61" spans="1:51" ht="14.25" customHeight="1">
      <c r="A61" s="8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9"/>
      <c r="AR61" s="9"/>
      <c r="AS61" s="9"/>
      <c r="AT61" s="9"/>
      <c r="AU61" s="9"/>
      <c r="AV61" s="9"/>
      <c r="AW61" s="10"/>
    </row>
    <row r="62" spans="1:51" ht="14.25" customHeight="1">
      <c r="A62" s="8"/>
      <c r="B62" s="92">
        <v>1</v>
      </c>
      <c r="C62" s="92"/>
      <c r="D62" s="93" t="s">
        <v>42</v>
      </c>
      <c r="E62" s="93"/>
      <c r="F62" s="93"/>
      <c r="G62" s="93"/>
      <c r="H62" s="93"/>
      <c r="I62" s="93"/>
      <c r="J62" s="93"/>
      <c r="K62" s="93"/>
      <c r="L62" s="93"/>
      <c r="M62" s="93"/>
      <c r="N62" s="93"/>
      <c r="O62" s="93"/>
      <c r="P62" s="93"/>
      <c r="Q62" s="93"/>
      <c r="R62" s="93"/>
      <c r="S62" s="93"/>
      <c r="T62" s="93"/>
      <c r="U62" s="93"/>
      <c r="V62" s="89"/>
      <c r="W62" s="89"/>
      <c r="X62" s="89"/>
      <c r="Y62" s="89"/>
      <c r="Z62" s="89"/>
      <c r="AA62" s="89"/>
      <c r="AB62" s="89"/>
      <c r="AC62" s="89"/>
      <c r="AD62" s="89"/>
      <c r="AE62" s="89"/>
      <c r="AF62" s="89"/>
      <c r="AG62" s="89"/>
      <c r="AH62" s="89"/>
      <c r="AI62" s="89"/>
      <c r="AJ62" s="89"/>
      <c r="AK62" s="89"/>
      <c r="AL62" s="89"/>
      <c r="AM62" s="89"/>
      <c r="AN62" s="89"/>
      <c r="AO62" s="89"/>
      <c r="AP62" s="89"/>
      <c r="AQ62" s="89"/>
      <c r="AR62" s="89"/>
      <c r="AS62" s="89"/>
      <c r="AT62" s="89"/>
      <c r="AU62" s="89"/>
      <c r="AV62" s="9"/>
      <c r="AW62" s="10"/>
      <c r="AY62" s="1" t="s">
        <v>110</v>
      </c>
    </row>
    <row r="63" spans="1:51" ht="14.25" customHeight="1">
      <c r="A63" s="8"/>
      <c r="B63" s="92">
        <v>2</v>
      </c>
      <c r="C63" s="92"/>
      <c r="D63" s="93" t="s">
        <v>43</v>
      </c>
      <c r="E63" s="93"/>
      <c r="F63" s="93"/>
      <c r="G63" s="93"/>
      <c r="H63" s="93"/>
      <c r="I63" s="93"/>
      <c r="J63" s="93"/>
      <c r="K63" s="93"/>
      <c r="L63" s="93"/>
      <c r="M63" s="93"/>
      <c r="N63" s="93"/>
      <c r="O63" s="93"/>
      <c r="P63" s="93"/>
      <c r="Q63" s="93"/>
      <c r="R63" s="93"/>
      <c r="S63" s="93"/>
      <c r="T63" s="93"/>
      <c r="U63" s="93"/>
      <c r="V63" s="89"/>
      <c r="W63" s="89"/>
      <c r="X63" s="89"/>
      <c r="Y63" s="89"/>
      <c r="Z63" s="89"/>
      <c r="AA63" s="89"/>
      <c r="AB63" s="89"/>
      <c r="AC63" s="89"/>
      <c r="AD63" s="89"/>
      <c r="AE63" s="89"/>
      <c r="AF63" s="89"/>
      <c r="AG63" s="89"/>
      <c r="AH63" s="89"/>
      <c r="AI63" s="89"/>
      <c r="AJ63" s="89"/>
      <c r="AK63" s="89"/>
      <c r="AL63" s="89"/>
      <c r="AM63" s="89"/>
      <c r="AN63" s="89"/>
      <c r="AO63" s="89"/>
      <c r="AP63" s="89"/>
      <c r="AQ63" s="89"/>
      <c r="AR63" s="89"/>
      <c r="AS63" s="89"/>
      <c r="AT63" s="89"/>
      <c r="AU63" s="89"/>
      <c r="AV63" s="9"/>
      <c r="AW63" s="10"/>
      <c r="AY63" s="1" t="s">
        <v>111</v>
      </c>
    </row>
    <row r="64" spans="1:51" ht="14.25" customHeight="1">
      <c r="A64" s="8"/>
      <c r="B64" s="92">
        <v>3</v>
      </c>
      <c r="C64" s="92"/>
      <c r="D64" s="93" t="s">
        <v>44</v>
      </c>
      <c r="E64" s="93"/>
      <c r="F64" s="93"/>
      <c r="G64" s="93"/>
      <c r="H64" s="93"/>
      <c r="I64" s="93"/>
      <c r="J64" s="93"/>
      <c r="K64" s="93"/>
      <c r="L64" s="93"/>
      <c r="M64" s="93"/>
      <c r="N64" s="93"/>
      <c r="O64" s="93"/>
      <c r="P64" s="93"/>
      <c r="Q64" s="93"/>
      <c r="R64" s="93"/>
      <c r="S64" s="93"/>
      <c r="T64" s="93"/>
      <c r="U64" s="93"/>
      <c r="V64" s="90"/>
      <c r="W64" s="90"/>
      <c r="X64" s="90"/>
      <c r="Y64" s="90"/>
      <c r="Z64" s="90"/>
      <c r="AA64" s="90"/>
      <c r="AB64" s="90"/>
      <c r="AC64" s="90"/>
      <c r="AD64" s="90"/>
      <c r="AE64" s="90"/>
      <c r="AF64" s="90"/>
      <c r="AG64" s="90"/>
      <c r="AH64" s="90"/>
      <c r="AI64" s="90"/>
      <c r="AJ64" s="90"/>
      <c r="AK64" s="90"/>
      <c r="AL64" s="90"/>
      <c r="AM64" s="90"/>
      <c r="AN64" s="90"/>
      <c r="AO64" s="90"/>
      <c r="AP64" s="90"/>
      <c r="AQ64" s="90"/>
      <c r="AR64" s="90"/>
      <c r="AS64" s="90"/>
      <c r="AT64" s="90"/>
      <c r="AU64" s="90"/>
      <c r="AV64" s="9"/>
      <c r="AW64" s="10"/>
      <c r="AY64" s="1" t="s">
        <v>112</v>
      </c>
    </row>
    <row r="65" spans="1:51" ht="14.25" customHeight="1">
      <c r="A65" s="8"/>
      <c r="B65" s="92">
        <v>4</v>
      </c>
      <c r="C65" s="92"/>
      <c r="D65" s="93" t="s">
        <v>46</v>
      </c>
      <c r="E65" s="93"/>
      <c r="F65" s="93"/>
      <c r="G65" s="93"/>
      <c r="H65" s="93"/>
      <c r="I65" s="93"/>
      <c r="J65" s="93"/>
      <c r="K65" s="93"/>
      <c r="L65" s="93"/>
      <c r="M65" s="93"/>
      <c r="N65" s="93"/>
      <c r="O65" s="93"/>
      <c r="P65" s="93"/>
      <c r="Q65" s="93"/>
      <c r="R65" s="93"/>
      <c r="S65" s="93"/>
      <c r="T65" s="93"/>
      <c r="U65" s="93"/>
      <c r="V65" s="89"/>
      <c r="W65" s="89"/>
      <c r="X65" s="89"/>
      <c r="Y65" s="89"/>
      <c r="Z65" s="89"/>
      <c r="AA65" s="89"/>
      <c r="AB65" s="89"/>
      <c r="AC65" s="89"/>
      <c r="AD65" s="89"/>
      <c r="AE65" s="89"/>
      <c r="AF65" s="89"/>
      <c r="AG65" s="89"/>
      <c r="AH65" s="89"/>
      <c r="AI65" s="89"/>
      <c r="AJ65" s="89"/>
      <c r="AK65" s="89"/>
      <c r="AL65" s="89"/>
      <c r="AM65" s="89"/>
      <c r="AN65" s="89"/>
      <c r="AO65" s="89"/>
      <c r="AP65" s="89"/>
      <c r="AQ65" s="89"/>
      <c r="AR65" s="89"/>
      <c r="AS65" s="89"/>
      <c r="AT65" s="89"/>
      <c r="AU65" s="89"/>
      <c r="AV65" s="9"/>
      <c r="AW65" s="10"/>
      <c r="AY65" s="1" t="s">
        <v>113</v>
      </c>
    </row>
    <row r="66" spans="1:51" ht="14.25" customHeight="1">
      <c r="A66" s="8"/>
      <c r="B66" s="92">
        <v>5</v>
      </c>
      <c r="C66" s="92"/>
      <c r="D66" s="93" t="s">
        <v>45</v>
      </c>
      <c r="E66" s="93"/>
      <c r="F66" s="93"/>
      <c r="G66" s="93"/>
      <c r="H66" s="93"/>
      <c r="I66" s="93"/>
      <c r="J66" s="93"/>
      <c r="K66" s="93"/>
      <c r="L66" s="93"/>
      <c r="M66" s="93"/>
      <c r="N66" s="93"/>
      <c r="O66" s="93"/>
      <c r="P66" s="93"/>
      <c r="Q66" s="93"/>
      <c r="R66" s="93"/>
      <c r="S66" s="93"/>
      <c r="T66" s="93"/>
      <c r="U66" s="93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9"/>
      <c r="AR66" s="9"/>
      <c r="AS66" s="9"/>
      <c r="AT66" s="9"/>
      <c r="AU66" s="9"/>
      <c r="AV66" s="9"/>
      <c r="AW66" s="10"/>
    </row>
    <row r="67" spans="1:51" ht="14.25" customHeight="1">
      <c r="A67" s="8"/>
      <c r="B67" s="9"/>
      <c r="C67" s="9" t="s">
        <v>47</v>
      </c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  <c r="AJ67" s="9"/>
      <c r="AK67" s="9"/>
      <c r="AL67" s="9"/>
      <c r="AM67" s="9"/>
      <c r="AN67" s="9"/>
      <c r="AO67" s="9"/>
      <c r="AP67" s="9"/>
      <c r="AQ67" s="9"/>
      <c r="AR67" s="9"/>
      <c r="AS67" s="9"/>
      <c r="AT67" s="9"/>
      <c r="AU67" s="9"/>
      <c r="AV67" s="9"/>
      <c r="AW67" s="10"/>
    </row>
    <row r="68" spans="1:51" ht="14.25" customHeight="1">
      <c r="A68" s="8"/>
      <c r="B68" s="9"/>
      <c r="C68" s="91">
        <v>0</v>
      </c>
      <c r="D68" s="91"/>
      <c r="E68" s="91"/>
      <c r="F68" s="91"/>
      <c r="G68" s="91"/>
      <c r="H68" s="91"/>
      <c r="I68" s="91"/>
      <c r="J68" s="91"/>
      <c r="K68" s="91"/>
      <c r="L68" s="91"/>
      <c r="M68" s="91"/>
      <c r="N68" s="91"/>
      <c r="O68" s="91"/>
      <c r="P68" s="91"/>
      <c r="Q68" s="91"/>
      <c r="R68" s="91"/>
      <c r="S68" s="91"/>
      <c r="T68" s="91"/>
      <c r="U68" s="91"/>
      <c r="V68" s="91"/>
      <c r="W68" s="91"/>
      <c r="X68" s="9"/>
      <c r="Y68" s="84">
        <v>0</v>
      </c>
      <c r="Z68" s="84"/>
      <c r="AA68" s="84"/>
      <c r="AB68" s="84"/>
      <c r="AC68" s="84"/>
      <c r="AD68" s="84"/>
      <c r="AE68" s="84"/>
      <c r="AF68" s="84"/>
      <c r="AG68" s="84"/>
      <c r="AH68" s="84"/>
      <c r="AI68" s="84"/>
      <c r="AJ68" s="84"/>
      <c r="AK68" s="84"/>
      <c r="AL68" s="84"/>
      <c r="AM68" s="84"/>
      <c r="AN68" s="84"/>
      <c r="AO68" s="84"/>
      <c r="AP68" s="84"/>
      <c r="AQ68" s="84"/>
      <c r="AR68" s="84"/>
      <c r="AS68" s="84"/>
      <c r="AT68" s="9"/>
      <c r="AU68" s="9"/>
      <c r="AV68" s="9"/>
      <c r="AW68" s="10"/>
      <c r="AY68" s="1" t="s">
        <v>114</v>
      </c>
    </row>
    <row r="69" spans="1:51" ht="14.25" customHeight="1">
      <c r="A69" s="8"/>
      <c r="B69" s="9"/>
      <c r="C69" s="83">
        <v>0</v>
      </c>
      <c r="D69" s="83"/>
      <c r="E69" s="83"/>
      <c r="F69" s="83"/>
      <c r="G69" s="83"/>
      <c r="H69" s="83"/>
      <c r="I69" s="83"/>
      <c r="J69" s="83"/>
      <c r="K69" s="83"/>
      <c r="L69" s="83"/>
      <c r="M69" s="83"/>
      <c r="N69" s="83"/>
      <c r="O69" s="83"/>
      <c r="P69" s="83"/>
      <c r="Q69" s="83"/>
      <c r="R69" s="83"/>
      <c r="S69" s="83"/>
      <c r="T69" s="83"/>
      <c r="U69" s="83"/>
      <c r="V69" s="83"/>
      <c r="W69" s="83"/>
      <c r="X69" s="9"/>
      <c r="Y69" s="84">
        <v>0</v>
      </c>
      <c r="Z69" s="84"/>
      <c r="AA69" s="84"/>
      <c r="AB69" s="84"/>
      <c r="AC69" s="84"/>
      <c r="AD69" s="84"/>
      <c r="AE69" s="84"/>
      <c r="AF69" s="84"/>
      <c r="AG69" s="84"/>
      <c r="AH69" s="84"/>
      <c r="AI69" s="84"/>
      <c r="AJ69" s="84"/>
      <c r="AK69" s="84"/>
      <c r="AL69" s="84"/>
      <c r="AM69" s="84"/>
      <c r="AN69" s="84"/>
      <c r="AO69" s="84"/>
      <c r="AP69" s="84"/>
      <c r="AQ69" s="84"/>
      <c r="AR69" s="84"/>
      <c r="AS69" s="84"/>
      <c r="AT69" s="9"/>
      <c r="AU69" s="9"/>
      <c r="AV69" s="9"/>
      <c r="AW69" s="10"/>
      <c r="AY69" s="1" t="s">
        <v>114</v>
      </c>
    </row>
    <row r="70" spans="1:51" ht="14.25" customHeight="1">
      <c r="A70" s="8"/>
      <c r="B70" s="9"/>
      <c r="C70" s="85">
        <v>0</v>
      </c>
      <c r="D70" s="85"/>
      <c r="E70" s="85"/>
      <c r="F70" s="85"/>
      <c r="G70" s="85"/>
      <c r="H70" s="85"/>
      <c r="I70" s="85"/>
      <c r="J70" s="85"/>
      <c r="K70" s="85"/>
      <c r="L70" s="85"/>
      <c r="M70" s="85"/>
      <c r="N70" s="85"/>
      <c r="O70" s="85"/>
      <c r="P70" s="85"/>
      <c r="Q70" s="85"/>
      <c r="R70" s="85"/>
      <c r="S70" s="85"/>
      <c r="T70" s="85"/>
      <c r="U70" s="85"/>
      <c r="V70" s="85"/>
      <c r="W70" s="85"/>
      <c r="X70" s="9"/>
      <c r="Y70" s="84">
        <v>0</v>
      </c>
      <c r="Z70" s="84"/>
      <c r="AA70" s="84"/>
      <c r="AB70" s="84"/>
      <c r="AC70" s="84"/>
      <c r="AD70" s="84"/>
      <c r="AE70" s="84"/>
      <c r="AF70" s="84"/>
      <c r="AG70" s="84"/>
      <c r="AH70" s="84"/>
      <c r="AI70" s="84"/>
      <c r="AJ70" s="84"/>
      <c r="AK70" s="84"/>
      <c r="AL70" s="84"/>
      <c r="AM70" s="84"/>
      <c r="AN70" s="84"/>
      <c r="AO70" s="84"/>
      <c r="AP70" s="84"/>
      <c r="AQ70" s="84"/>
      <c r="AR70" s="84"/>
      <c r="AS70" s="84"/>
      <c r="AT70" s="9"/>
      <c r="AU70" s="9"/>
      <c r="AV70" s="9"/>
      <c r="AW70" s="10"/>
      <c r="AY70" s="1" t="s">
        <v>114</v>
      </c>
    </row>
    <row r="71" spans="1:51" ht="14.25" customHeight="1">
      <c r="A71" s="8"/>
      <c r="B71" s="9"/>
      <c r="C71" s="87">
        <f>SUM(C68:W70)</f>
        <v>0</v>
      </c>
      <c r="D71" s="87"/>
      <c r="E71" s="87"/>
      <c r="F71" s="87"/>
      <c r="G71" s="87"/>
      <c r="H71" s="87"/>
      <c r="I71" s="87"/>
      <c r="J71" s="87"/>
      <c r="K71" s="87"/>
      <c r="L71" s="87"/>
      <c r="M71" s="87"/>
      <c r="N71" s="87"/>
      <c r="O71" s="87"/>
      <c r="P71" s="87"/>
      <c r="Q71" s="87"/>
      <c r="R71" s="87"/>
      <c r="S71" s="87"/>
      <c r="T71" s="87"/>
      <c r="U71" s="87"/>
      <c r="V71" s="87"/>
      <c r="W71" s="87"/>
      <c r="X71" s="14"/>
      <c r="Y71" s="88">
        <f>SUM(Y68:AS70)</f>
        <v>0</v>
      </c>
      <c r="Z71" s="88"/>
      <c r="AA71" s="88"/>
      <c r="AB71" s="88"/>
      <c r="AC71" s="88"/>
      <c r="AD71" s="88"/>
      <c r="AE71" s="88"/>
      <c r="AF71" s="88"/>
      <c r="AG71" s="88"/>
      <c r="AH71" s="88"/>
      <c r="AI71" s="88"/>
      <c r="AJ71" s="88"/>
      <c r="AK71" s="88"/>
      <c r="AL71" s="88"/>
      <c r="AM71" s="88"/>
      <c r="AN71" s="88"/>
      <c r="AO71" s="88"/>
      <c r="AP71" s="88"/>
      <c r="AQ71" s="88"/>
      <c r="AR71" s="88"/>
      <c r="AS71" s="88"/>
      <c r="AT71" s="9"/>
      <c r="AU71" s="9"/>
      <c r="AV71" s="9"/>
      <c r="AW71" s="10"/>
    </row>
    <row r="72" spans="1:51" ht="14.25" customHeight="1">
      <c r="A72" s="8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2" t="s">
        <v>48</v>
      </c>
      <c r="R72" s="92"/>
      <c r="S72" s="92">
        <v>1</v>
      </c>
      <c r="T72" s="92"/>
      <c r="U72" s="92" t="s">
        <v>49</v>
      </c>
      <c r="V72" s="92"/>
      <c r="W72" s="97">
        <f>Y71</f>
        <v>0</v>
      </c>
      <c r="X72" s="97"/>
      <c r="Y72" s="97"/>
      <c r="Z72" s="97"/>
      <c r="AA72" s="92" t="s">
        <v>50</v>
      </c>
      <c r="AB72" s="92"/>
      <c r="AC72" s="97">
        <f>C71</f>
        <v>0</v>
      </c>
      <c r="AD72" s="97"/>
      <c r="AE72" s="97"/>
      <c r="AF72" s="97"/>
      <c r="AG72" s="92" t="s">
        <v>51</v>
      </c>
      <c r="AH72" s="92"/>
      <c r="AI72" s="98" t="e">
        <f>(S72-W72/AC72)*100</f>
        <v>#DIV/0!</v>
      </c>
      <c r="AJ72" s="98"/>
      <c r="AK72" s="98"/>
      <c r="AL72" s="98"/>
      <c r="AM72" s="9" t="s">
        <v>52</v>
      </c>
      <c r="AN72" s="9"/>
      <c r="AO72" s="9"/>
      <c r="AP72" s="9"/>
      <c r="AQ72" s="9"/>
      <c r="AR72" s="9"/>
      <c r="AS72" s="9"/>
      <c r="AT72" s="9"/>
      <c r="AU72" s="9"/>
      <c r="AV72" s="9"/>
      <c r="AW72" s="10"/>
    </row>
    <row r="73" spans="1:51" ht="14.25" customHeight="1">
      <c r="A73" s="8"/>
      <c r="B73" s="9"/>
      <c r="C73" s="9" t="s">
        <v>53</v>
      </c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9"/>
      <c r="AJ73" s="9"/>
      <c r="AK73" s="9"/>
      <c r="AL73" s="9"/>
      <c r="AM73" s="9"/>
      <c r="AN73" s="9"/>
      <c r="AO73" s="9"/>
      <c r="AP73" s="9"/>
      <c r="AQ73" s="9"/>
      <c r="AR73" s="9"/>
      <c r="AS73" s="9"/>
      <c r="AT73" s="9"/>
      <c r="AU73" s="9"/>
      <c r="AV73" s="9"/>
      <c r="AW73" s="10"/>
    </row>
    <row r="74" spans="1:51" ht="14.25" customHeight="1">
      <c r="A74" s="8"/>
      <c r="B74" s="9"/>
      <c r="C74" s="91">
        <v>0</v>
      </c>
      <c r="D74" s="91"/>
      <c r="E74" s="91"/>
      <c r="F74" s="91"/>
      <c r="G74" s="91"/>
      <c r="H74" s="91"/>
      <c r="I74" s="91"/>
      <c r="J74" s="91"/>
      <c r="K74" s="91"/>
      <c r="L74" s="91"/>
      <c r="M74" s="91"/>
      <c r="N74" s="91"/>
      <c r="O74" s="91"/>
      <c r="P74" s="91"/>
      <c r="Q74" s="91"/>
      <c r="R74" s="91"/>
      <c r="S74" s="91"/>
      <c r="T74" s="91"/>
      <c r="U74" s="91"/>
      <c r="V74" s="91"/>
      <c r="W74" s="91"/>
      <c r="X74" s="9"/>
      <c r="Y74" s="84">
        <v>0</v>
      </c>
      <c r="Z74" s="84"/>
      <c r="AA74" s="84"/>
      <c r="AB74" s="84"/>
      <c r="AC74" s="84"/>
      <c r="AD74" s="84"/>
      <c r="AE74" s="84"/>
      <c r="AF74" s="84"/>
      <c r="AG74" s="84"/>
      <c r="AH74" s="84"/>
      <c r="AI74" s="84"/>
      <c r="AJ74" s="84"/>
      <c r="AK74" s="84"/>
      <c r="AL74" s="84"/>
      <c r="AM74" s="84"/>
      <c r="AN74" s="84"/>
      <c r="AO74" s="84"/>
      <c r="AP74" s="84"/>
      <c r="AQ74" s="84"/>
      <c r="AR74" s="84"/>
      <c r="AS74" s="84"/>
      <c r="AT74" s="9"/>
      <c r="AU74" s="9"/>
      <c r="AV74" s="9"/>
      <c r="AW74" s="10"/>
      <c r="AY74" s="1" t="s">
        <v>114</v>
      </c>
    </row>
    <row r="75" spans="1:51" ht="14.25" customHeight="1">
      <c r="A75" s="8"/>
      <c r="B75" s="9"/>
      <c r="C75" s="83">
        <v>0</v>
      </c>
      <c r="D75" s="83"/>
      <c r="E75" s="83"/>
      <c r="F75" s="83"/>
      <c r="G75" s="83"/>
      <c r="H75" s="83"/>
      <c r="I75" s="83"/>
      <c r="J75" s="83"/>
      <c r="K75" s="83"/>
      <c r="L75" s="83"/>
      <c r="M75" s="83"/>
      <c r="N75" s="83"/>
      <c r="O75" s="83"/>
      <c r="P75" s="83"/>
      <c r="Q75" s="83"/>
      <c r="R75" s="83"/>
      <c r="S75" s="83"/>
      <c r="T75" s="83"/>
      <c r="U75" s="83"/>
      <c r="V75" s="83"/>
      <c r="W75" s="83"/>
      <c r="X75" s="9"/>
      <c r="Y75" s="84">
        <v>0</v>
      </c>
      <c r="Z75" s="84"/>
      <c r="AA75" s="84"/>
      <c r="AB75" s="84"/>
      <c r="AC75" s="84"/>
      <c r="AD75" s="84"/>
      <c r="AE75" s="84"/>
      <c r="AF75" s="84"/>
      <c r="AG75" s="84"/>
      <c r="AH75" s="84"/>
      <c r="AI75" s="84"/>
      <c r="AJ75" s="84"/>
      <c r="AK75" s="84"/>
      <c r="AL75" s="84"/>
      <c r="AM75" s="84"/>
      <c r="AN75" s="84"/>
      <c r="AO75" s="84"/>
      <c r="AP75" s="84"/>
      <c r="AQ75" s="84"/>
      <c r="AR75" s="84"/>
      <c r="AS75" s="84"/>
      <c r="AT75" s="9"/>
      <c r="AU75" s="9"/>
      <c r="AV75" s="9"/>
      <c r="AW75" s="10"/>
      <c r="AY75" s="1" t="s">
        <v>114</v>
      </c>
    </row>
    <row r="76" spans="1:51" ht="14.25" customHeight="1">
      <c r="A76" s="8"/>
      <c r="B76" s="9"/>
      <c r="C76" s="85">
        <v>0</v>
      </c>
      <c r="D76" s="85"/>
      <c r="E76" s="85"/>
      <c r="F76" s="85"/>
      <c r="G76" s="85"/>
      <c r="H76" s="85"/>
      <c r="I76" s="85"/>
      <c r="J76" s="85"/>
      <c r="K76" s="85"/>
      <c r="L76" s="85"/>
      <c r="M76" s="85"/>
      <c r="N76" s="85"/>
      <c r="O76" s="85"/>
      <c r="P76" s="85"/>
      <c r="Q76" s="85"/>
      <c r="R76" s="85"/>
      <c r="S76" s="85"/>
      <c r="T76" s="85"/>
      <c r="U76" s="85"/>
      <c r="V76" s="85"/>
      <c r="W76" s="85"/>
      <c r="X76" s="9"/>
      <c r="Y76" s="84">
        <v>0</v>
      </c>
      <c r="Z76" s="84"/>
      <c r="AA76" s="84"/>
      <c r="AB76" s="84"/>
      <c r="AC76" s="84"/>
      <c r="AD76" s="84"/>
      <c r="AE76" s="84"/>
      <c r="AF76" s="84"/>
      <c r="AG76" s="84"/>
      <c r="AH76" s="84"/>
      <c r="AI76" s="84"/>
      <c r="AJ76" s="84"/>
      <c r="AK76" s="84"/>
      <c r="AL76" s="84"/>
      <c r="AM76" s="84"/>
      <c r="AN76" s="84"/>
      <c r="AO76" s="84"/>
      <c r="AP76" s="84"/>
      <c r="AQ76" s="84"/>
      <c r="AR76" s="84"/>
      <c r="AS76" s="84"/>
      <c r="AT76" s="9"/>
      <c r="AU76" s="9"/>
      <c r="AV76" s="9"/>
      <c r="AW76" s="10"/>
      <c r="AY76" s="1" t="s">
        <v>114</v>
      </c>
    </row>
    <row r="77" spans="1:51" ht="14.25" customHeight="1">
      <c r="A77" s="8"/>
      <c r="B77" s="9"/>
      <c r="C77" s="87">
        <f>SUM(C74:W76)</f>
        <v>0</v>
      </c>
      <c r="D77" s="87"/>
      <c r="E77" s="87"/>
      <c r="F77" s="87"/>
      <c r="G77" s="87"/>
      <c r="H77" s="87"/>
      <c r="I77" s="87"/>
      <c r="J77" s="87"/>
      <c r="K77" s="87"/>
      <c r="L77" s="87"/>
      <c r="M77" s="87"/>
      <c r="N77" s="87"/>
      <c r="O77" s="87"/>
      <c r="P77" s="87"/>
      <c r="Q77" s="87"/>
      <c r="R77" s="87"/>
      <c r="S77" s="87"/>
      <c r="T77" s="87"/>
      <c r="U77" s="87"/>
      <c r="V77" s="87"/>
      <c r="W77" s="87"/>
      <c r="X77" s="14"/>
      <c r="Y77" s="88">
        <f>SUM(Y74:AS76)</f>
        <v>0</v>
      </c>
      <c r="Z77" s="88"/>
      <c r="AA77" s="88"/>
      <c r="AB77" s="88"/>
      <c r="AC77" s="88"/>
      <c r="AD77" s="88"/>
      <c r="AE77" s="88"/>
      <c r="AF77" s="88"/>
      <c r="AG77" s="88"/>
      <c r="AH77" s="88"/>
      <c r="AI77" s="88"/>
      <c r="AJ77" s="88"/>
      <c r="AK77" s="88"/>
      <c r="AL77" s="88"/>
      <c r="AM77" s="88"/>
      <c r="AN77" s="88"/>
      <c r="AO77" s="88"/>
      <c r="AP77" s="88"/>
      <c r="AQ77" s="88"/>
      <c r="AR77" s="88"/>
      <c r="AS77" s="88"/>
      <c r="AT77" s="9"/>
      <c r="AU77" s="9"/>
      <c r="AV77" s="9"/>
      <c r="AW77" s="10"/>
    </row>
    <row r="78" spans="1:51" ht="14.25" customHeight="1">
      <c r="A78" s="8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2" t="s">
        <v>48</v>
      </c>
      <c r="R78" s="92"/>
      <c r="S78" s="92">
        <v>1</v>
      </c>
      <c r="T78" s="92"/>
      <c r="U78" s="92" t="s">
        <v>49</v>
      </c>
      <c r="V78" s="92"/>
      <c r="W78" s="97">
        <f>Y77</f>
        <v>0</v>
      </c>
      <c r="X78" s="97"/>
      <c r="Y78" s="97"/>
      <c r="Z78" s="97"/>
      <c r="AA78" s="92" t="s">
        <v>50</v>
      </c>
      <c r="AB78" s="92"/>
      <c r="AC78" s="97">
        <f>C77</f>
        <v>0</v>
      </c>
      <c r="AD78" s="97"/>
      <c r="AE78" s="97"/>
      <c r="AF78" s="97"/>
      <c r="AG78" s="92" t="s">
        <v>51</v>
      </c>
      <c r="AH78" s="92"/>
      <c r="AI78" s="98" t="e">
        <f>(S78-W78/AC78)*100</f>
        <v>#DIV/0!</v>
      </c>
      <c r="AJ78" s="98"/>
      <c r="AK78" s="98"/>
      <c r="AL78" s="98"/>
      <c r="AM78" s="9" t="s">
        <v>52</v>
      </c>
      <c r="AN78" s="9"/>
      <c r="AO78" s="9"/>
      <c r="AP78" s="9"/>
      <c r="AQ78" s="9"/>
      <c r="AR78" s="9"/>
      <c r="AS78" s="9"/>
      <c r="AT78" s="9"/>
      <c r="AU78" s="9"/>
      <c r="AV78" s="9"/>
      <c r="AW78" s="10"/>
    </row>
    <row r="79" spans="1:51" ht="14.25" customHeight="1">
      <c r="A79" s="8"/>
      <c r="B79" s="9"/>
      <c r="C79" s="9" t="s">
        <v>54</v>
      </c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9"/>
      <c r="AJ79" s="9"/>
      <c r="AK79" s="9"/>
      <c r="AL79" s="9"/>
      <c r="AM79" s="9"/>
      <c r="AN79" s="9"/>
      <c r="AO79" s="9"/>
      <c r="AP79" s="9"/>
      <c r="AQ79" s="9"/>
      <c r="AR79" s="9"/>
      <c r="AS79" s="9"/>
      <c r="AT79" s="9"/>
      <c r="AU79" s="9"/>
      <c r="AV79" s="9"/>
      <c r="AW79" s="10"/>
    </row>
    <row r="80" spans="1:51" ht="14.25" customHeight="1">
      <c r="A80" s="8"/>
      <c r="B80" s="9"/>
      <c r="C80" s="91">
        <v>0</v>
      </c>
      <c r="D80" s="91"/>
      <c r="E80" s="91"/>
      <c r="F80" s="91"/>
      <c r="G80" s="91"/>
      <c r="H80" s="91"/>
      <c r="I80" s="91"/>
      <c r="J80" s="91"/>
      <c r="K80" s="91"/>
      <c r="L80" s="91"/>
      <c r="M80" s="91"/>
      <c r="N80" s="91"/>
      <c r="O80" s="91"/>
      <c r="P80" s="91"/>
      <c r="Q80" s="91"/>
      <c r="R80" s="91"/>
      <c r="S80" s="91"/>
      <c r="T80" s="91"/>
      <c r="U80" s="91"/>
      <c r="V80" s="91"/>
      <c r="W80" s="91"/>
      <c r="X80" s="9"/>
      <c r="Y80" s="84">
        <v>0</v>
      </c>
      <c r="Z80" s="84"/>
      <c r="AA80" s="84"/>
      <c r="AB80" s="84"/>
      <c r="AC80" s="84"/>
      <c r="AD80" s="84"/>
      <c r="AE80" s="84"/>
      <c r="AF80" s="84"/>
      <c r="AG80" s="84"/>
      <c r="AH80" s="84"/>
      <c r="AI80" s="84"/>
      <c r="AJ80" s="84"/>
      <c r="AK80" s="84"/>
      <c r="AL80" s="84"/>
      <c r="AM80" s="84"/>
      <c r="AN80" s="84"/>
      <c r="AO80" s="84"/>
      <c r="AP80" s="84"/>
      <c r="AQ80" s="84"/>
      <c r="AR80" s="84"/>
      <c r="AS80" s="84"/>
      <c r="AT80" s="9"/>
      <c r="AU80" s="9"/>
      <c r="AV80" s="9"/>
      <c r="AW80" s="10"/>
      <c r="AY80" s="1" t="s">
        <v>114</v>
      </c>
    </row>
    <row r="81" spans="1:51" ht="14.25" customHeight="1">
      <c r="A81" s="8"/>
      <c r="B81" s="9"/>
      <c r="C81" s="83">
        <v>0</v>
      </c>
      <c r="D81" s="83"/>
      <c r="E81" s="83"/>
      <c r="F81" s="83"/>
      <c r="G81" s="83"/>
      <c r="H81" s="83"/>
      <c r="I81" s="83"/>
      <c r="J81" s="83"/>
      <c r="K81" s="83"/>
      <c r="L81" s="83"/>
      <c r="M81" s="83"/>
      <c r="N81" s="83"/>
      <c r="O81" s="83"/>
      <c r="P81" s="83"/>
      <c r="Q81" s="83"/>
      <c r="R81" s="83"/>
      <c r="S81" s="83"/>
      <c r="T81" s="83"/>
      <c r="U81" s="83"/>
      <c r="V81" s="83"/>
      <c r="W81" s="83"/>
      <c r="X81" s="9"/>
      <c r="Y81" s="84">
        <v>0</v>
      </c>
      <c r="Z81" s="84"/>
      <c r="AA81" s="84"/>
      <c r="AB81" s="84"/>
      <c r="AC81" s="84"/>
      <c r="AD81" s="84"/>
      <c r="AE81" s="84"/>
      <c r="AF81" s="84"/>
      <c r="AG81" s="84"/>
      <c r="AH81" s="84"/>
      <c r="AI81" s="84"/>
      <c r="AJ81" s="84"/>
      <c r="AK81" s="84"/>
      <c r="AL81" s="84"/>
      <c r="AM81" s="84"/>
      <c r="AN81" s="84"/>
      <c r="AO81" s="84"/>
      <c r="AP81" s="84"/>
      <c r="AQ81" s="84"/>
      <c r="AR81" s="84"/>
      <c r="AS81" s="84"/>
      <c r="AT81" s="9"/>
      <c r="AU81" s="9"/>
      <c r="AV81" s="9"/>
      <c r="AW81" s="10"/>
      <c r="AY81" s="1" t="s">
        <v>114</v>
      </c>
    </row>
    <row r="82" spans="1:51" ht="14.25" customHeight="1">
      <c r="A82" s="8"/>
      <c r="B82" s="9"/>
      <c r="C82" s="85">
        <v>0</v>
      </c>
      <c r="D82" s="85"/>
      <c r="E82" s="85"/>
      <c r="F82" s="85"/>
      <c r="G82" s="85"/>
      <c r="H82" s="85"/>
      <c r="I82" s="85"/>
      <c r="J82" s="85"/>
      <c r="K82" s="85"/>
      <c r="L82" s="85"/>
      <c r="M82" s="85"/>
      <c r="N82" s="85"/>
      <c r="O82" s="85"/>
      <c r="P82" s="85"/>
      <c r="Q82" s="85"/>
      <c r="R82" s="85"/>
      <c r="S82" s="85"/>
      <c r="T82" s="85"/>
      <c r="U82" s="85"/>
      <c r="V82" s="85"/>
      <c r="W82" s="85"/>
      <c r="X82" s="9"/>
      <c r="Y82" s="84">
        <v>0</v>
      </c>
      <c r="Z82" s="84"/>
      <c r="AA82" s="84"/>
      <c r="AB82" s="84"/>
      <c r="AC82" s="84"/>
      <c r="AD82" s="84"/>
      <c r="AE82" s="84"/>
      <c r="AF82" s="84"/>
      <c r="AG82" s="84"/>
      <c r="AH82" s="84"/>
      <c r="AI82" s="84"/>
      <c r="AJ82" s="84"/>
      <c r="AK82" s="84"/>
      <c r="AL82" s="84"/>
      <c r="AM82" s="84"/>
      <c r="AN82" s="84"/>
      <c r="AO82" s="84"/>
      <c r="AP82" s="84"/>
      <c r="AQ82" s="84"/>
      <c r="AR82" s="84"/>
      <c r="AS82" s="84"/>
      <c r="AT82" s="9"/>
      <c r="AU82" s="9"/>
      <c r="AV82" s="9"/>
      <c r="AW82" s="10"/>
      <c r="AY82" s="1" t="s">
        <v>114</v>
      </c>
    </row>
    <row r="83" spans="1:51" ht="14.25" customHeight="1">
      <c r="A83" s="8"/>
      <c r="B83" s="9"/>
      <c r="C83" s="87">
        <f>SUM(C80:W82)</f>
        <v>0</v>
      </c>
      <c r="D83" s="87"/>
      <c r="E83" s="87"/>
      <c r="F83" s="87"/>
      <c r="G83" s="87"/>
      <c r="H83" s="87"/>
      <c r="I83" s="87"/>
      <c r="J83" s="87"/>
      <c r="K83" s="87"/>
      <c r="L83" s="87"/>
      <c r="M83" s="87"/>
      <c r="N83" s="87"/>
      <c r="O83" s="87"/>
      <c r="P83" s="87"/>
      <c r="Q83" s="87"/>
      <c r="R83" s="87"/>
      <c r="S83" s="87"/>
      <c r="T83" s="87"/>
      <c r="U83" s="87"/>
      <c r="V83" s="87"/>
      <c r="W83" s="87"/>
      <c r="X83" s="14"/>
      <c r="Y83" s="88">
        <f>SUM(Y80:AS82)</f>
        <v>0</v>
      </c>
      <c r="Z83" s="88"/>
      <c r="AA83" s="88"/>
      <c r="AB83" s="88"/>
      <c r="AC83" s="88"/>
      <c r="AD83" s="88"/>
      <c r="AE83" s="88"/>
      <c r="AF83" s="88"/>
      <c r="AG83" s="88"/>
      <c r="AH83" s="88"/>
      <c r="AI83" s="88"/>
      <c r="AJ83" s="88"/>
      <c r="AK83" s="88"/>
      <c r="AL83" s="88"/>
      <c r="AM83" s="88"/>
      <c r="AN83" s="88"/>
      <c r="AO83" s="88"/>
      <c r="AP83" s="88"/>
      <c r="AQ83" s="88"/>
      <c r="AR83" s="88"/>
      <c r="AS83" s="88"/>
      <c r="AT83" s="9"/>
      <c r="AU83" s="9"/>
      <c r="AV83" s="9"/>
      <c r="AW83" s="10"/>
    </row>
    <row r="84" spans="1:51" ht="14.25" customHeight="1">
      <c r="A84" s="8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2" t="s">
        <v>48</v>
      </c>
      <c r="R84" s="92"/>
      <c r="S84" s="92">
        <v>1</v>
      </c>
      <c r="T84" s="92"/>
      <c r="U84" s="92" t="s">
        <v>49</v>
      </c>
      <c r="V84" s="92"/>
      <c r="W84" s="97">
        <f>Y83</f>
        <v>0</v>
      </c>
      <c r="X84" s="97"/>
      <c r="Y84" s="97"/>
      <c r="Z84" s="97"/>
      <c r="AA84" s="92" t="s">
        <v>50</v>
      </c>
      <c r="AB84" s="92"/>
      <c r="AC84" s="97">
        <f>C83</f>
        <v>0</v>
      </c>
      <c r="AD84" s="97"/>
      <c r="AE84" s="97"/>
      <c r="AF84" s="97"/>
      <c r="AG84" s="92" t="s">
        <v>51</v>
      </c>
      <c r="AH84" s="92"/>
      <c r="AI84" s="98" t="e">
        <f>(S84-W84/AC84)*100</f>
        <v>#DIV/0!</v>
      </c>
      <c r="AJ84" s="98"/>
      <c r="AK84" s="98"/>
      <c r="AL84" s="98"/>
      <c r="AM84" s="9" t="s">
        <v>52</v>
      </c>
      <c r="AN84" s="9"/>
      <c r="AO84" s="9"/>
      <c r="AP84" s="9"/>
      <c r="AQ84" s="9"/>
      <c r="AR84" s="9"/>
      <c r="AS84" s="9"/>
      <c r="AT84" s="9"/>
      <c r="AU84" s="9"/>
      <c r="AV84" s="9"/>
      <c r="AW84" s="10"/>
    </row>
    <row r="85" spans="1:51" ht="14.25" customHeight="1">
      <c r="A85" s="8"/>
      <c r="B85" s="9"/>
      <c r="C85" s="9" t="s">
        <v>55</v>
      </c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  <c r="AH85" s="9"/>
      <c r="AI85" s="9"/>
      <c r="AJ85" s="9"/>
      <c r="AK85" s="9"/>
      <c r="AL85" s="9"/>
      <c r="AM85" s="9"/>
      <c r="AN85" s="9"/>
      <c r="AO85" s="9"/>
      <c r="AP85" s="9"/>
      <c r="AQ85" s="9"/>
      <c r="AR85" s="9"/>
      <c r="AS85" s="9"/>
      <c r="AT85" s="9"/>
      <c r="AU85" s="9"/>
      <c r="AV85" s="9"/>
      <c r="AW85" s="10"/>
    </row>
    <row r="86" spans="1:51" ht="14.25" customHeight="1">
      <c r="A86" s="8"/>
      <c r="B86" s="9"/>
      <c r="C86" s="101">
        <f>SUM(C68,C74,C80)</f>
        <v>0</v>
      </c>
      <c r="D86" s="101"/>
      <c r="E86" s="101"/>
      <c r="F86" s="101"/>
      <c r="G86" s="101"/>
      <c r="H86" s="101"/>
      <c r="I86" s="101"/>
      <c r="J86" s="101"/>
      <c r="K86" s="101"/>
      <c r="L86" s="101"/>
      <c r="M86" s="101"/>
      <c r="N86" s="101"/>
      <c r="O86" s="101"/>
      <c r="P86" s="101"/>
      <c r="Q86" s="101"/>
      <c r="R86" s="101"/>
      <c r="S86" s="101"/>
      <c r="T86" s="101"/>
      <c r="U86" s="101"/>
      <c r="V86" s="101"/>
      <c r="W86" s="101"/>
      <c r="X86" s="9"/>
      <c r="Y86" s="88">
        <f>SUM(Y68,Y74,Y80)</f>
        <v>0</v>
      </c>
      <c r="Z86" s="88"/>
      <c r="AA86" s="88"/>
      <c r="AB86" s="88"/>
      <c r="AC86" s="88"/>
      <c r="AD86" s="88"/>
      <c r="AE86" s="88"/>
      <c r="AF86" s="88"/>
      <c r="AG86" s="88"/>
      <c r="AH86" s="88"/>
      <c r="AI86" s="88"/>
      <c r="AJ86" s="88"/>
      <c r="AK86" s="88"/>
      <c r="AL86" s="88"/>
      <c r="AM86" s="88"/>
      <c r="AN86" s="88"/>
      <c r="AO86" s="88"/>
      <c r="AP86" s="88"/>
      <c r="AQ86" s="88"/>
      <c r="AR86" s="88"/>
      <c r="AS86" s="88"/>
      <c r="AT86" s="9"/>
      <c r="AU86" s="9"/>
      <c r="AV86" s="9"/>
      <c r="AW86" s="10"/>
      <c r="AY86" s="1" t="s">
        <v>106</v>
      </c>
    </row>
    <row r="87" spans="1:51" ht="14.25" customHeight="1">
      <c r="A87" s="8"/>
      <c r="B87" s="9"/>
      <c r="C87" s="99">
        <f>SUM(C69,C75,C81)</f>
        <v>0</v>
      </c>
      <c r="D87" s="99"/>
      <c r="E87" s="99"/>
      <c r="F87" s="99"/>
      <c r="G87" s="99"/>
      <c r="H87" s="99"/>
      <c r="I87" s="99"/>
      <c r="J87" s="99"/>
      <c r="K87" s="99"/>
      <c r="L87" s="99"/>
      <c r="M87" s="99"/>
      <c r="N87" s="99"/>
      <c r="O87" s="99"/>
      <c r="P87" s="99"/>
      <c r="Q87" s="99"/>
      <c r="R87" s="99"/>
      <c r="S87" s="99"/>
      <c r="T87" s="99"/>
      <c r="U87" s="99"/>
      <c r="V87" s="99"/>
      <c r="W87" s="99"/>
      <c r="X87" s="9"/>
      <c r="Y87" s="88">
        <f>SUM(Y69,Y75,Y81)</f>
        <v>0</v>
      </c>
      <c r="Z87" s="88"/>
      <c r="AA87" s="88"/>
      <c r="AB87" s="88"/>
      <c r="AC87" s="88"/>
      <c r="AD87" s="88"/>
      <c r="AE87" s="88"/>
      <c r="AF87" s="88"/>
      <c r="AG87" s="88"/>
      <c r="AH87" s="88"/>
      <c r="AI87" s="88"/>
      <c r="AJ87" s="88"/>
      <c r="AK87" s="88"/>
      <c r="AL87" s="88"/>
      <c r="AM87" s="88"/>
      <c r="AN87" s="88"/>
      <c r="AO87" s="88"/>
      <c r="AP87" s="88"/>
      <c r="AQ87" s="88"/>
      <c r="AR87" s="88"/>
      <c r="AS87" s="88"/>
      <c r="AT87" s="9"/>
      <c r="AU87" s="9"/>
      <c r="AV87" s="9"/>
      <c r="AW87" s="10"/>
      <c r="AY87" s="1" t="s">
        <v>106</v>
      </c>
    </row>
    <row r="88" spans="1:51" ht="14.25" customHeight="1">
      <c r="A88" s="8"/>
      <c r="B88" s="9"/>
      <c r="C88" s="100">
        <f>SUM(C70,C76,C82)</f>
        <v>0</v>
      </c>
      <c r="D88" s="100"/>
      <c r="E88" s="100"/>
      <c r="F88" s="100"/>
      <c r="G88" s="100"/>
      <c r="H88" s="100"/>
      <c r="I88" s="100"/>
      <c r="J88" s="100"/>
      <c r="K88" s="100"/>
      <c r="L88" s="100"/>
      <c r="M88" s="100"/>
      <c r="N88" s="100"/>
      <c r="O88" s="100"/>
      <c r="P88" s="100"/>
      <c r="Q88" s="100"/>
      <c r="R88" s="100"/>
      <c r="S88" s="100"/>
      <c r="T88" s="100"/>
      <c r="U88" s="100"/>
      <c r="V88" s="100"/>
      <c r="W88" s="100"/>
      <c r="X88" s="9"/>
      <c r="Y88" s="88">
        <f>SUM(Y70,Y76,Y82)</f>
        <v>0</v>
      </c>
      <c r="Z88" s="88"/>
      <c r="AA88" s="88"/>
      <c r="AB88" s="88"/>
      <c r="AC88" s="88"/>
      <c r="AD88" s="88"/>
      <c r="AE88" s="88"/>
      <c r="AF88" s="88"/>
      <c r="AG88" s="88"/>
      <c r="AH88" s="88"/>
      <c r="AI88" s="88"/>
      <c r="AJ88" s="88"/>
      <c r="AK88" s="88"/>
      <c r="AL88" s="88"/>
      <c r="AM88" s="88"/>
      <c r="AN88" s="88"/>
      <c r="AO88" s="88"/>
      <c r="AP88" s="88"/>
      <c r="AQ88" s="88"/>
      <c r="AR88" s="88"/>
      <c r="AS88" s="88"/>
      <c r="AT88" s="9"/>
      <c r="AU88" s="9"/>
      <c r="AV88" s="9"/>
      <c r="AW88" s="10"/>
      <c r="AY88" s="1" t="s">
        <v>106</v>
      </c>
    </row>
    <row r="89" spans="1:51" ht="14.25" customHeight="1">
      <c r="A89" s="8"/>
      <c r="B89" s="9"/>
      <c r="C89" s="87">
        <f>SUM(C86:W88)</f>
        <v>0</v>
      </c>
      <c r="D89" s="87"/>
      <c r="E89" s="87"/>
      <c r="F89" s="87"/>
      <c r="G89" s="87"/>
      <c r="H89" s="87"/>
      <c r="I89" s="87"/>
      <c r="J89" s="87"/>
      <c r="K89" s="87"/>
      <c r="L89" s="87"/>
      <c r="M89" s="87"/>
      <c r="N89" s="87"/>
      <c r="O89" s="87"/>
      <c r="P89" s="87"/>
      <c r="Q89" s="87"/>
      <c r="R89" s="87"/>
      <c r="S89" s="87"/>
      <c r="T89" s="87"/>
      <c r="U89" s="87"/>
      <c r="V89" s="87"/>
      <c r="W89" s="87"/>
      <c r="X89" s="14"/>
      <c r="Y89" s="88">
        <f>SUM(Y86:AS88)</f>
        <v>0</v>
      </c>
      <c r="Z89" s="88"/>
      <c r="AA89" s="88"/>
      <c r="AB89" s="88"/>
      <c r="AC89" s="88"/>
      <c r="AD89" s="88"/>
      <c r="AE89" s="88"/>
      <c r="AF89" s="88"/>
      <c r="AG89" s="88"/>
      <c r="AH89" s="88"/>
      <c r="AI89" s="88"/>
      <c r="AJ89" s="88"/>
      <c r="AK89" s="88"/>
      <c r="AL89" s="88"/>
      <c r="AM89" s="88"/>
      <c r="AN89" s="88"/>
      <c r="AO89" s="88"/>
      <c r="AP89" s="88"/>
      <c r="AQ89" s="88"/>
      <c r="AR89" s="88"/>
      <c r="AS89" s="88"/>
      <c r="AT89" s="9"/>
      <c r="AU89" s="9"/>
      <c r="AV89" s="9"/>
      <c r="AW89" s="10"/>
      <c r="AY89" s="1" t="s">
        <v>106</v>
      </c>
    </row>
    <row r="90" spans="1:51" ht="14.25" customHeight="1">
      <c r="A90" s="8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2" t="s">
        <v>48</v>
      </c>
      <c r="R90" s="92"/>
      <c r="S90" s="92">
        <v>1</v>
      </c>
      <c r="T90" s="92"/>
      <c r="U90" s="92" t="s">
        <v>49</v>
      </c>
      <c r="V90" s="92"/>
      <c r="W90" s="97">
        <f>Y89</f>
        <v>0</v>
      </c>
      <c r="X90" s="97"/>
      <c r="Y90" s="97"/>
      <c r="Z90" s="97"/>
      <c r="AA90" s="92" t="s">
        <v>50</v>
      </c>
      <c r="AB90" s="92"/>
      <c r="AC90" s="97">
        <f>C89</f>
        <v>0</v>
      </c>
      <c r="AD90" s="97"/>
      <c r="AE90" s="97"/>
      <c r="AF90" s="97"/>
      <c r="AG90" s="92" t="s">
        <v>51</v>
      </c>
      <c r="AH90" s="92"/>
      <c r="AI90" s="98" t="e">
        <f>(S90-W90/AC90)*100</f>
        <v>#DIV/0!</v>
      </c>
      <c r="AJ90" s="98"/>
      <c r="AK90" s="98"/>
      <c r="AL90" s="98"/>
      <c r="AM90" s="9" t="s">
        <v>52</v>
      </c>
      <c r="AN90" s="9"/>
      <c r="AO90" s="9"/>
      <c r="AP90" s="9"/>
      <c r="AQ90" s="9"/>
      <c r="AR90" s="9"/>
      <c r="AS90" s="9"/>
      <c r="AT90" s="9"/>
      <c r="AU90" s="9"/>
      <c r="AV90" s="9"/>
      <c r="AW90" s="10"/>
    </row>
    <row r="91" spans="1:51" ht="14.25" customHeight="1">
      <c r="A91" s="8"/>
      <c r="B91" s="9"/>
      <c r="C91" s="9" t="s">
        <v>56</v>
      </c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9"/>
      <c r="AH91" s="9"/>
      <c r="AI91" s="9"/>
      <c r="AJ91" s="9"/>
      <c r="AK91" s="9"/>
      <c r="AL91" s="9"/>
      <c r="AM91" s="9"/>
      <c r="AN91" s="9"/>
      <c r="AO91" s="9"/>
      <c r="AP91" s="9"/>
      <c r="AQ91" s="9"/>
      <c r="AR91" s="9"/>
      <c r="AS91" s="9"/>
      <c r="AT91" s="9"/>
      <c r="AU91" s="9"/>
      <c r="AV91" s="9"/>
      <c r="AW91" s="10"/>
    </row>
    <row r="92" spans="1:51" ht="14.25" customHeight="1">
      <c r="A92" s="8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  <c r="AE92" s="9"/>
      <c r="AF92" s="9"/>
      <c r="AG92" s="9"/>
      <c r="AH92" s="9"/>
      <c r="AI92" s="9"/>
      <c r="AJ92" s="9"/>
      <c r="AK92" s="9"/>
      <c r="AL92" s="9"/>
      <c r="AM92" s="9"/>
      <c r="AN92" s="9"/>
      <c r="AO92" s="9"/>
      <c r="AP92" s="9"/>
      <c r="AQ92" s="9"/>
      <c r="AR92" s="9"/>
      <c r="AS92" s="9"/>
      <c r="AT92" s="9"/>
      <c r="AU92" s="9"/>
      <c r="AV92" s="9"/>
      <c r="AW92" s="10"/>
    </row>
    <row r="93" spans="1:51" ht="14.25" customHeight="1">
      <c r="A93" s="8"/>
      <c r="B93" s="9"/>
      <c r="C93" s="9" t="s">
        <v>57</v>
      </c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  <c r="AF93" s="9"/>
      <c r="AG93" s="9"/>
      <c r="AH93" s="9"/>
      <c r="AI93" s="9"/>
      <c r="AJ93" s="9"/>
      <c r="AK93" s="9"/>
      <c r="AL93" s="9"/>
      <c r="AM93" s="9"/>
      <c r="AN93" s="9"/>
      <c r="AO93" s="9"/>
      <c r="AP93" s="9"/>
      <c r="AQ93" s="9"/>
      <c r="AR93" s="9"/>
      <c r="AS93" s="9"/>
      <c r="AT93" s="9"/>
      <c r="AU93" s="9"/>
      <c r="AV93" s="9"/>
      <c r="AW93" s="10"/>
    </row>
    <row r="94" spans="1:51" ht="14.25" customHeight="1">
      <c r="A94" s="8"/>
      <c r="B94" s="9"/>
      <c r="C94" s="9" t="s">
        <v>58</v>
      </c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I94" s="9"/>
      <c r="AJ94" s="9"/>
      <c r="AK94" s="9"/>
      <c r="AL94" s="9"/>
      <c r="AM94" s="9"/>
      <c r="AN94" s="9"/>
      <c r="AO94" s="9"/>
      <c r="AP94" s="9"/>
      <c r="AQ94" s="9"/>
      <c r="AR94" s="9"/>
      <c r="AS94" s="9"/>
      <c r="AT94" s="9"/>
      <c r="AU94" s="9"/>
      <c r="AV94" s="9"/>
      <c r="AW94" s="10"/>
    </row>
    <row r="95" spans="1:51" ht="14.25" customHeight="1">
      <c r="A95" s="8"/>
      <c r="B95" s="9"/>
      <c r="C95" s="102">
        <f>W124</f>
        <v>0</v>
      </c>
      <c r="D95" s="102"/>
      <c r="E95" s="102"/>
      <c r="F95" s="102"/>
      <c r="G95" s="102"/>
      <c r="H95" s="102"/>
      <c r="I95" s="102"/>
      <c r="J95" s="102"/>
      <c r="K95" s="102"/>
      <c r="L95" s="102"/>
      <c r="M95" s="102"/>
      <c r="N95" s="102"/>
      <c r="O95" s="102"/>
      <c r="P95" s="102"/>
      <c r="Q95" s="102"/>
      <c r="R95" s="102"/>
      <c r="S95" s="102"/>
      <c r="T95" s="102"/>
      <c r="U95" s="103">
        <f>C95/2</f>
        <v>0</v>
      </c>
      <c r="V95" s="103"/>
      <c r="W95" s="103"/>
      <c r="X95" s="103"/>
      <c r="Y95" s="103"/>
      <c r="Z95" s="103"/>
      <c r="AA95" s="103"/>
      <c r="AB95" s="104">
        <f>N138</f>
        <v>0</v>
      </c>
      <c r="AC95" s="104"/>
      <c r="AD95" s="104"/>
      <c r="AE95" s="104"/>
      <c r="AF95" s="104"/>
      <c r="AG95" s="104"/>
      <c r="AH95" s="104"/>
      <c r="AI95" s="9"/>
      <c r="AJ95" s="9"/>
      <c r="AK95" s="9"/>
      <c r="AL95" s="9"/>
      <c r="AM95" s="9"/>
      <c r="AN95" s="9"/>
      <c r="AO95" s="9"/>
      <c r="AP95" s="9"/>
      <c r="AQ95" s="9"/>
      <c r="AR95" s="9"/>
      <c r="AS95" s="9"/>
      <c r="AT95" s="9"/>
      <c r="AU95" s="9"/>
      <c r="AV95" s="9"/>
      <c r="AW95" s="10"/>
      <c r="AY95" s="1" t="s">
        <v>106</v>
      </c>
    </row>
    <row r="96" spans="1:51" ht="14.25" customHeight="1">
      <c r="A96" s="8"/>
      <c r="B96" s="9"/>
      <c r="C96" s="9" t="s">
        <v>59</v>
      </c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15"/>
      <c r="AC96" s="15"/>
      <c r="AD96" s="15"/>
      <c r="AE96" s="15"/>
      <c r="AF96" s="15"/>
      <c r="AG96" s="15"/>
      <c r="AH96" s="15"/>
      <c r="AI96" s="9"/>
      <c r="AJ96" s="9"/>
      <c r="AK96" s="9"/>
      <c r="AL96" s="9"/>
      <c r="AM96" s="9"/>
      <c r="AN96" s="9"/>
      <c r="AO96" s="9"/>
      <c r="AP96" s="9"/>
      <c r="AQ96" s="9"/>
      <c r="AR96" s="9"/>
      <c r="AS96" s="9"/>
      <c r="AT96" s="9"/>
      <c r="AU96" s="9"/>
      <c r="AV96" s="9"/>
      <c r="AW96" s="10"/>
    </row>
    <row r="97" spans="1:51" ht="14.25" customHeight="1">
      <c r="A97" s="8"/>
      <c r="B97" s="9"/>
      <c r="C97" s="102">
        <f>AF124</f>
        <v>0</v>
      </c>
      <c r="D97" s="102"/>
      <c r="E97" s="102"/>
      <c r="F97" s="102"/>
      <c r="G97" s="102"/>
      <c r="H97" s="102"/>
      <c r="I97" s="102"/>
      <c r="J97" s="102"/>
      <c r="K97" s="102"/>
      <c r="L97" s="102"/>
      <c r="M97" s="102"/>
      <c r="N97" s="102"/>
      <c r="O97" s="102"/>
      <c r="P97" s="102"/>
      <c r="Q97" s="102"/>
      <c r="R97" s="102"/>
      <c r="S97" s="102"/>
      <c r="T97" s="102"/>
      <c r="U97" s="103">
        <f>C97/2</f>
        <v>0</v>
      </c>
      <c r="V97" s="103"/>
      <c r="W97" s="103"/>
      <c r="X97" s="103"/>
      <c r="Y97" s="103"/>
      <c r="Z97" s="103"/>
      <c r="AA97" s="103"/>
      <c r="AB97" s="104">
        <f>Z138</f>
        <v>0</v>
      </c>
      <c r="AC97" s="104"/>
      <c r="AD97" s="104"/>
      <c r="AE97" s="104"/>
      <c r="AF97" s="104"/>
      <c r="AG97" s="104"/>
      <c r="AH97" s="104"/>
      <c r="AI97" s="9"/>
      <c r="AJ97" s="9"/>
      <c r="AK97" s="9"/>
      <c r="AL97" s="9"/>
      <c r="AM97" s="9"/>
      <c r="AN97" s="9"/>
      <c r="AO97" s="9"/>
      <c r="AP97" s="9"/>
      <c r="AQ97" s="9"/>
      <c r="AR97" s="9"/>
      <c r="AS97" s="9"/>
      <c r="AT97" s="9"/>
      <c r="AU97" s="9"/>
      <c r="AV97" s="9"/>
      <c r="AW97" s="10"/>
      <c r="AY97" s="1" t="s">
        <v>106</v>
      </c>
    </row>
    <row r="98" spans="1:51" ht="14.25" customHeight="1">
      <c r="A98" s="8"/>
      <c r="B98" s="9"/>
      <c r="C98" s="9" t="s">
        <v>60</v>
      </c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15"/>
      <c r="AC98" s="15"/>
      <c r="AD98" s="15"/>
      <c r="AE98" s="15"/>
      <c r="AF98" s="15"/>
      <c r="AG98" s="15"/>
      <c r="AH98" s="15"/>
      <c r="AI98" s="9"/>
      <c r="AJ98" s="9"/>
      <c r="AK98" s="9"/>
      <c r="AL98" s="9"/>
      <c r="AM98" s="9"/>
      <c r="AN98" s="9"/>
      <c r="AO98" s="9"/>
      <c r="AP98" s="9"/>
      <c r="AQ98" s="9"/>
      <c r="AR98" s="9"/>
      <c r="AS98" s="9"/>
      <c r="AT98" s="9"/>
      <c r="AU98" s="9"/>
      <c r="AV98" s="9"/>
      <c r="AW98" s="10"/>
    </row>
    <row r="99" spans="1:51" ht="14.25" customHeight="1">
      <c r="A99" s="8"/>
      <c r="B99" s="9"/>
      <c r="C99" s="102">
        <f>AO124</f>
        <v>0</v>
      </c>
      <c r="D99" s="102"/>
      <c r="E99" s="102"/>
      <c r="F99" s="102"/>
      <c r="G99" s="102"/>
      <c r="H99" s="102"/>
      <c r="I99" s="102"/>
      <c r="J99" s="102"/>
      <c r="K99" s="102"/>
      <c r="L99" s="102"/>
      <c r="M99" s="102"/>
      <c r="N99" s="102"/>
      <c r="O99" s="102"/>
      <c r="P99" s="102"/>
      <c r="Q99" s="102"/>
      <c r="R99" s="102"/>
      <c r="S99" s="102"/>
      <c r="T99" s="102"/>
      <c r="U99" s="103">
        <f>C99/2</f>
        <v>0</v>
      </c>
      <c r="V99" s="103"/>
      <c r="W99" s="103"/>
      <c r="X99" s="103"/>
      <c r="Y99" s="103"/>
      <c r="Z99" s="103"/>
      <c r="AA99" s="103"/>
      <c r="AB99" s="104">
        <f>AL138</f>
        <v>0</v>
      </c>
      <c r="AC99" s="104"/>
      <c r="AD99" s="104"/>
      <c r="AE99" s="104"/>
      <c r="AF99" s="104"/>
      <c r="AG99" s="104"/>
      <c r="AH99" s="104"/>
      <c r="AI99" s="9"/>
      <c r="AJ99" s="9"/>
      <c r="AK99" s="9"/>
      <c r="AL99" s="9"/>
      <c r="AM99" s="9"/>
      <c r="AN99" s="9"/>
      <c r="AO99" s="9"/>
      <c r="AP99" s="9"/>
      <c r="AQ99" s="9"/>
      <c r="AR99" s="9"/>
      <c r="AS99" s="9"/>
      <c r="AT99" s="9"/>
      <c r="AU99" s="9"/>
      <c r="AV99" s="9"/>
      <c r="AW99" s="10"/>
      <c r="AY99" s="1" t="s">
        <v>106</v>
      </c>
    </row>
    <row r="100" spans="1:51" ht="21" customHeight="1">
      <c r="A100" s="8"/>
      <c r="B100" s="9"/>
      <c r="C100" s="26"/>
      <c r="D100" s="26"/>
      <c r="E100" s="26"/>
      <c r="F100" s="26"/>
      <c r="G100" s="26"/>
      <c r="H100" s="26"/>
      <c r="I100" s="26"/>
      <c r="J100" s="26"/>
      <c r="K100" s="26"/>
      <c r="L100" s="26"/>
      <c r="M100" s="26"/>
      <c r="N100" s="26"/>
      <c r="O100" s="26"/>
      <c r="P100" s="26"/>
      <c r="Q100" s="26"/>
      <c r="R100" s="26"/>
      <c r="S100" s="26"/>
      <c r="T100" s="26"/>
      <c r="U100" s="26"/>
      <c r="V100" s="26"/>
      <c r="W100" s="26"/>
      <c r="X100" s="108" t="s">
        <v>55</v>
      </c>
      <c r="Y100" s="108"/>
      <c r="Z100" s="108"/>
      <c r="AA100" s="108"/>
      <c r="AB100" s="107">
        <f>SUM(AB95:AH99)</f>
        <v>0</v>
      </c>
      <c r="AC100" s="107"/>
      <c r="AD100" s="107"/>
      <c r="AE100" s="107"/>
      <c r="AF100" s="107"/>
      <c r="AG100" s="107"/>
      <c r="AH100" s="107"/>
      <c r="AI100" s="9"/>
      <c r="AJ100" s="9"/>
      <c r="AK100" s="9"/>
      <c r="AL100" s="9"/>
      <c r="AM100" s="9"/>
      <c r="AN100" s="9"/>
      <c r="AO100" s="9"/>
      <c r="AP100" s="9"/>
      <c r="AQ100" s="9"/>
      <c r="AR100" s="9"/>
      <c r="AS100" s="9"/>
      <c r="AT100" s="9"/>
      <c r="AU100" s="9"/>
      <c r="AV100" s="9"/>
      <c r="AW100" s="10"/>
      <c r="AY100" s="1" t="s">
        <v>106</v>
      </c>
    </row>
    <row r="101" spans="1:51" ht="14.25" customHeight="1">
      <c r="A101" s="8"/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  <c r="AF101" s="9"/>
      <c r="AG101" s="9"/>
      <c r="AH101" s="9"/>
      <c r="AI101" s="9"/>
      <c r="AJ101" s="9"/>
      <c r="AK101" s="9"/>
      <c r="AL101" s="9"/>
      <c r="AM101" s="9"/>
      <c r="AN101" s="9"/>
      <c r="AO101" s="9"/>
      <c r="AP101" s="9"/>
      <c r="AQ101" s="9"/>
      <c r="AR101" s="9"/>
      <c r="AS101" s="9"/>
      <c r="AT101" s="9"/>
      <c r="AU101" s="9"/>
      <c r="AV101" s="9"/>
      <c r="AW101" s="10"/>
    </row>
    <row r="102" spans="1:51" ht="14.25" customHeight="1">
      <c r="A102" s="8"/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  <c r="AF102" s="9"/>
      <c r="AG102" s="9"/>
      <c r="AH102" s="9"/>
      <c r="AI102" s="9"/>
      <c r="AJ102" s="9"/>
      <c r="AK102" s="9"/>
      <c r="AL102" s="9"/>
      <c r="AM102" s="9"/>
      <c r="AN102" s="9"/>
      <c r="AO102" s="9"/>
      <c r="AP102" s="9"/>
      <c r="AQ102" s="9"/>
      <c r="AR102" s="9"/>
      <c r="AS102" s="9"/>
      <c r="AT102" s="9"/>
      <c r="AU102" s="9"/>
      <c r="AV102" s="9"/>
      <c r="AW102" s="10"/>
    </row>
    <row r="103" spans="1:51" ht="14.25" customHeight="1">
      <c r="A103" s="11"/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  <c r="AA103" s="12"/>
      <c r="AB103" s="12"/>
      <c r="AC103" s="12"/>
      <c r="AD103" s="12"/>
      <c r="AE103" s="12"/>
      <c r="AF103" s="12"/>
      <c r="AG103" s="12"/>
      <c r="AH103" s="12"/>
      <c r="AI103" s="12"/>
      <c r="AJ103" s="12"/>
      <c r="AK103" s="12"/>
      <c r="AL103" s="12"/>
      <c r="AM103" s="12"/>
      <c r="AN103" s="12"/>
      <c r="AO103" s="12"/>
      <c r="AP103" s="12"/>
      <c r="AQ103" s="12"/>
      <c r="AR103" s="12"/>
      <c r="AS103" s="12"/>
      <c r="AT103" s="12"/>
      <c r="AU103" s="12"/>
      <c r="AV103" s="12"/>
      <c r="AW103" s="13"/>
    </row>
    <row r="106" spans="1:51" ht="20.25" customHeight="1">
      <c r="A106" s="1" t="s">
        <v>38</v>
      </c>
    </row>
    <row r="107" spans="1:51" ht="20.25" customHeight="1">
      <c r="A107" s="1" t="s">
        <v>3</v>
      </c>
    </row>
    <row r="108" spans="1:51" ht="20.25" customHeight="1">
      <c r="A108" s="57" t="s">
        <v>4</v>
      </c>
      <c r="B108" s="57"/>
      <c r="C108" s="57"/>
      <c r="D108" s="57"/>
      <c r="E108" s="57"/>
      <c r="F108" s="57"/>
      <c r="G108" s="57"/>
      <c r="H108" s="57"/>
      <c r="I108" s="57"/>
      <c r="J108" s="57"/>
      <c r="K108" s="57"/>
      <c r="L108" s="57"/>
      <c r="M108" s="57"/>
      <c r="N108" s="115" t="s">
        <v>9</v>
      </c>
      <c r="O108" s="116"/>
      <c r="P108" s="116"/>
      <c r="Q108" s="116"/>
      <c r="R108" s="116"/>
      <c r="S108" s="116"/>
      <c r="T108" s="116"/>
      <c r="U108" s="116"/>
      <c r="V108" s="116"/>
      <c r="W108" s="116"/>
      <c r="X108" s="116"/>
      <c r="Y108" s="116"/>
      <c r="Z108" s="116"/>
      <c r="AA108" s="116"/>
      <c r="AB108" s="116"/>
      <c r="AC108" s="116"/>
      <c r="AD108" s="116"/>
      <c r="AE108" s="116"/>
      <c r="AF108" s="116"/>
      <c r="AG108" s="116"/>
      <c r="AH108" s="116"/>
      <c r="AI108" s="116"/>
      <c r="AJ108" s="116"/>
      <c r="AK108" s="116"/>
      <c r="AL108" s="116"/>
      <c r="AM108" s="116"/>
      <c r="AN108" s="116"/>
      <c r="AO108" s="116"/>
      <c r="AP108" s="116"/>
      <c r="AQ108" s="116"/>
      <c r="AR108" s="116"/>
      <c r="AS108" s="116"/>
      <c r="AT108" s="116"/>
      <c r="AU108" s="116"/>
      <c r="AV108" s="116"/>
      <c r="AW108" s="123"/>
    </row>
    <row r="109" spans="1:51" ht="20.25" customHeight="1">
      <c r="A109" s="53" t="s">
        <v>17</v>
      </c>
      <c r="B109" s="53"/>
      <c r="C109" s="53"/>
      <c r="D109" s="53"/>
      <c r="E109" s="53"/>
      <c r="F109" s="53"/>
      <c r="G109" s="53"/>
      <c r="H109" s="53"/>
      <c r="I109" s="53"/>
      <c r="J109" s="53"/>
      <c r="K109" s="53"/>
      <c r="L109" s="53"/>
      <c r="M109" s="53"/>
      <c r="N109" s="82">
        <f>AO139</f>
        <v>0</v>
      </c>
      <c r="O109" s="30"/>
      <c r="P109" s="30"/>
      <c r="Q109" s="30"/>
      <c r="R109" s="30"/>
      <c r="S109" s="30"/>
      <c r="T109" s="30"/>
      <c r="U109" s="30"/>
      <c r="V109" s="30"/>
      <c r="W109" s="30"/>
      <c r="X109" s="30"/>
      <c r="Y109" s="30"/>
      <c r="Z109" s="30"/>
      <c r="AA109" s="30"/>
      <c r="AB109" s="30"/>
      <c r="AC109" s="30"/>
      <c r="AD109" s="30"/>
      <c r="AE109" s="30"/>
      <c r="AF109" s="30"/>
      <c r="AG109" s="30"/>
      <c r="AH109" s="30"/>
      <c r="AI109" s="30"/>
      <c r="AJ109" s="30"/>
      <c r="AK109" s="30"/>
      <c r="AL109" s="30"/>
      <c r="AM109" s="30"/>
      <c r="AN109" s="30"/>
      <c r="AO109" s="30"/>
      <c r="AP109" s="30"/>
      <c r="AQ109" s="30"/>
      <c r="AR109" s="30"/>
      <c r="AS109" s="30"/>
      <c r="AT109" s="30"/>
      <c r="AU109" s="30"/>
      <c r="AV109" s="30"/>
      <c r="AW109" s="31"/>
      <c r="AY109" s="1" t="s">
        <v>106</v>
      </c>
    </row>
    <row r="110" spans="1:51" ht="20.25" customHeight="1">
      <c r="A110" s="53" t="s">
        <v>5</v>
      </c>
      <c r="B110" s="53"/>
      <c r="C110" s="53"/>
      <c r="D110" s="53"/>
      <c r="E110" s="53"/>
      <c r="F110" s="53"/>
      <c r="G110" s="53"/>
      <c r="H110" s="53"/>
      <c r="I110" s="53"/>
      <c r="J110" s="53"/>
      <c r="K110" s="53"/>
      <c r="L110" s="53"/>
      <c r="M110" s="53"/>
      <c r="N110" s="82">
        <v>0</v>
      </c>
      <c r="O110" s="30"/>
      <c r="P110" s="30"/>
      <c r="Q110" s="30"/>
      <c r="R110" s="30"/>
      <c r="S110" s="30"/>
      <c r="T110" s="30"/>
      <c r="U110" s="30"/>
      <c r="V110" s="30"/>
      <c r="W110" s="30"/>
      <c r="X110" s="30"/>
      <c r="Y110" s="30"/>
      <c r="Z110" s="30"/>
      <c r="AA110" s="30"/>
      <c r="AB110" s="30"/>
      <c r="AC110" s="30"/>
      <c r="AD110" s="30"/>
      <c r="AE110" s="30"/>
      <c r="AF110" s="30"/>
      <c r="AG110" s="30"/>
      <c r="AH110" s="30"/>
      <c r="AI110" s="30"/>
      <c r="AJ110" s="30"/>
      <c r="AK110" s="30"/>
      <c r="AL110" s="30"/>
      <c r="AM110" s="30"/>
      <c r="AN110" s="30"/>
      <c r="AO110" s="30"/>
      <c r="AP110" s="30"/>
      <c r="AQ110" s="30"/>
      <c r="AR110" s="30"/>
      <c r="AS110" s="30"/>
      <c r="AT110" s="30"/>
      <c r="AU110" s="30"/>
      <c r="AV110" s="30"/>
      <c r="AW110" s="31"/>
      <c r="AY110" s="1" t="s">
        <v>106</v>
      </c>
    </row>
    <row r="111" spans="1:51" ht="20.25" customHeight="1">
      <c r="A111" s="53" t="s">
        <v>6</v>
      </c>
      <c r="B111" s="53"/>
      <c r="C111" s="53"/>
      <c r="D111" s="53"/>
      <c r="E111" s="53"/>
      <c r="F111" s="53"/>
      <c r="G111" s="53"/>
      <c r="H111" s="53"/>
      <c r="I111" s="53"/>
      <c r="J111" s="53"/>
      <c r="K111" s="53"/>
      <c r="L111" s="53"/>
      <c r="M111" s="53"/>
      <c r="N111" s="82">
        <f>N124-N109</f>
        <v>0</v>
      </c>
      <c r="O111" s="30"/>
      <c r="P111" s="30"/>
      <c r="Q111" s="30"/>
      <c r="R111" s="30"/>
      <c r="S111" s="30"/>
      <c r="T111" s="30"/>
      <c r="U111" s="30"/>
      <c r="V111" s="30"/>
      <c r="W111" s="30"/>
      <c r="X111" s="30"/>
      <c r="Y111" s="30"/>
      <c r="Z111" s="30"/>
      <c r="AA111" s="30"/>
      <c r="AB111" s="30"/>
      <c r="AC111" s="30"/>
      <c r="AD111" s="30"/>
      <c r="AE111" s="30"/>
      <c r="AF111" s="30"/>
      <c r="AG111" s="30"/>
      <c r="AH111" s="30"/>
      <c r="AI111" s="30"/>
      <c r="AJ111" s="30"/>
      <c r="AK111" s="30"/>
      <c r="AL111" s="30"/>
      <c r="AM111" s="30"/>
      <c r="AN111" s="30"/>
      <c r="AO111" s="30"/>
      <c r="AP111" s="30"/>
      <c r="AQ111" s="30"/>
      <c r="AR111" s="30"/>
      <c r="AS111" s="30"/>
      <c r="AT111" s="30"/>
      <c r="AU111" s="30"/>
      <c r="AV111" s="30"/>
      <c r="AW111" s="31"/>
      <c r="AY111" s="1" t="s">
        <v>106</v>
      </c>
    </row>
    <row r="112" spans="1:51" ht="20.25" customHeight="1">
      <c r="A112" s="53" t="s">
        <v>7</v>
      </c>
      <c r="B112" s="53"/>
      <c r="C112" s="53"/>
      <c r="D112" s="53"/>
      <c r="E112" s="53"/>
      <c r="F112" s="53"/>
      <c r="G112" s="53"/>
      <c r="H112" s="53"/>
      <c r="I112" s="53"/>
      <c r="J112" s="53"/>
      <c r="K112" s="53"/>
      <c r="L112" s="53"/>
      <c r="M112" s="53"/>
      <c r="N112" s="82">
        <v>0</v>
      </c>
      <c r="O112" s="30"/>
      <c r="P112" s="30"/>
      <c r="Q112" s="30"/>
      <c r="R112" s="30"/>
      <c r="S112" s="30"/>
      <c r="T112" s="30"/>
      <c r="U112" s="30"/>
      <c r="V112" s="30"/>
      <c r="W112" s="30"/>
      <c r="X112" s="30"/>
      <c r="Y112" s="30"/>
      <c r="Z112" s="30"/>
      <c r="AA112" s="30"/>
      <c r="AB112" s="30"/>
      <c r="AC112" s="30"/>
      <c r="AD112" s="30"/>
      <c r="AE112" s="30"/>
      <c r="AF112" s="30"/>
      <c r="AG112" s="30"/>
      <c r="AH112" s="30"/>
      <c r="AI112" s="30"/>
      <c r="AJ112" s="30"/>
      <c r="AK112" s="30"/>
      <c r="AL112" s="30"/>
      <c r="AM112" s="30"/>
      <c r="AN112" s="30"/>
      <c r="AO112" s="30"/>
      <c r="AP112" s="30"/>
      <c r="AQ112" s="30"/>
      <c r="AR112" s="30"/>
      <c r="AS112" s="30"/>
      <c r="AT112" s="30"/>
      <c r="AU112" s="30"/>
      <c r="AV112" s="30"/>
      <c r="AW112" s="31"/>
      <c r="AY112" s="1" t="s">
        <v>106</v>
      </c>
    </row>
    <row r="113" spans="1:51" ht="20.25" customHeight="1">
      <c r="A113" s="53" t="s">
        <v>8</v>
      </c>
      <c r="B113" s="53"/>
      <c r="C113" s="53"/>
      <c r="D113" s="53"/>
      <c r="E113" s="53"/>
      <c r="F113" s="53"/>
      <c r="G113" s="53"/>
      <c r="H113" s="53"/>
      <c r="I113" s="53"/>
      <c r="J113" s="53"/>
      <c r="K113" s="53"/>
      <c r="L113" s="53"/>
      <c r="M113" s="53"/>
      <c r="N113" s="127">
        <f>SUM(N109:AW112)</f>
        <v>0</v>
      </c>
      <c r="O113" s="128"/>
      <c r="P113" s="128"/>
      <c r="Q113" s="128"/>
      <c r="R113" s="128"/>
      <c r="S113" s="128"/>
      <c r="T113" s="128"/>
      <c r="U113" s="128"/>
      <c r="V113" s="128"/>
      <c r="W113" s="128"/>
      <c r="X113" s="128"/>
      <c r="Y113" s="128"/>
      <c r="Z113" s="128"/>
      <c r="AA113" s="128"/>
      <c r="AB113" s="128"/>
      <c r="AC113" s="128"/>
      <c r="AD113" s="128"/>
      <c r="AE113" s="128"/>
      <c r="AF113" s="128"/>
      <c r="AG113" s="128"/>
      <c r="AH113" s="128"/>
      <c r="AI113" s="128"/>
      <c r="AJ113" s="128"/>
      <c r="AK113" s="128"/>
      <c r="AL113" s="128"/>
      <c r="AM113" s="128"/>
      <c r="AN113" s="128"/>
      <c r="AO113" s="128"/>
      <c r="AP113" s="128"/>
      <c r="AQ113" s="128"/>
      <c r="AR113" s="128"/>
      <c r="AS113" s="128"/>
      <c r="AT113" s="128"/>
      <c r="AU113" s="128"/>
      <c r="AV113" s="128"/>
      <c r="AW113" s="129"/>
      <c r="AY113" s="1" t="s">
        <v>106</v>
      </c>
    </row>
    <row r="114" spans="1:51" ht="20.25" customHeight="1">
      <c r="B114" s="1" t="s">
        <v>10</v>
      </c>
    </row>
    <row r="115" spans="1:51" ht="20.25" customHeight="1"/>
    <row r="116" spans="1:51" ht="20.25" customHeight="1">
      <c r="A116" s="1" t="s">
        <v>11</v>
      </c>
    </row>
    <row r="117" spans="1:51" ht="20.25" customHeight="1">
      <c r="A117" s="109" t="s">
        <v>41</v>
      </c>
      <c r="B117" s="110"/>
      <c r="C117" s="110"/>
      <c r="D117" s="110"/>
      <c r="E117" s="110"/>
      <c r="F117" s="110"/>
      <c r="G117" s="110"/>
      <c r="H117" s="110"/>
      <c r="I117" s="110"/>
      <c r="J117" s="110"/>
      <c r="K117" s="110"/>
      <c r="L117" s="110"/>
      <c r="M117" s="111"/>
      <c r="N117" s="115" t="s">
        <v>39</v>
      </c>
      <c r="O117" s="116"/>
      <c r="P117" s="116"/>
      <c r="Q117" s="116"/>
      <c r="R117" s="116"/>
      <c r="S117" s="116"/>
      <c r="T117" s="116"/>
      <c r="U117" s="116"/>
      <c r="V117" s="116"/>
      <c r="W117" s="120" t="s">
        <v>40</v>
      </c>
      <c r="X117" s="121"/>
      <c r="Y117" s="121"/>
      <c r="Z117" s="121"/>
      <c r="AA117" s="121"/>
      <c r="AB117" s="121"/>
      <c r="AC117" s="121"/>
      <c r="AD117" s="121"/>
      <c r="AE117" s="121"/>
      <c r="AF117" s="121"/>
      <c r="AG117" s="121"/>
      <c r="AH117" s="121"/>
      <c r="AI117" s="121"/>
      <c r="AJ117" s="121"/>
      <c r="AK117" s="121"/>
      <c r="AL117" s="121"/>
      <c r="AM117" s="121"/>
      <c r="AN117" s="121"/>
      <c r="AO117" s="121"/>
      <c r="AP117" s="121"/>
      <c r="AQ117" s="121"/>
      <c r="AR117" s="121"/>
      <c r="AS117" s="121"/>
      <c r="AT117" s="121"/>
      <c r="AU117" s="121"/>
      <c r="AV117" s="121"/>
      <c r="AW117" s="122"/>
    </row>
    <row r="118" spans="1:51" ht="20.25" customHeight="1">
      <c r="A118" s="112"/>
      <c r="B118" s="113"/>
      <c r="C118" s="113"/>
      <c r="D118" s="113"/>
      <c r="E118" s="113"/>
      <c r="F118" s="113"/>
      <c r="G118" s="113"/>
      <c r="H118" s="113"/>
      <c r="I118" s="113"/>
      <c r="J118" s="113"/>
      <c r="K118" s="113"/>
      <c r="L118" s="113"/>
      <c r="M118" s="114"/>
      <c r="N118" s="117"/>
      <c r="O118" s="118"/>
      <c r="P118" s="118"/>
      <c r="Q118" s="118"/>
      <c r="R118" s="118"/>
      <c r="S118" s="118"/>
      <c r="T118" s="118"/>
      <c r="U118" s="118"/>
      <c r="V118" s="118"/>
      <c r="W118" s="117" t="s">
        <v>47</v>
      </c>
      <c r="X118" s="118"/>
      <c r="Y118" s="118"/>
      <c r="Z118" s="118"/>
      <c r="AA118" s="118"/>
      <c r="AB118" s="118"/>
      <c r="AC118" s="118"/>
      <c r="AD118" s="118"/>
      <c r="AE118" s="119"/>
      <c r="AF118" s="117" t="s">
        <v>53</v>
      </c>
      <c r="AG118" s="118"/>
      <c r="AH118" s="118"/>
      <c r="AI118" s="118"/>
      <c r="AJ118" s="118"/>
      <c r="AK118" s="118"/>
      <c r="AL118" s="118"/>
      <c r="AM118" s="118"/>
      <c r="AN118" s="119"/>
      <c r="AO118" s="117" t="s">
        <v>54</v>
      </c>
      <c r="AP118" s="118"/>
      <c r="AQ118" s="118"/>
      <c r="AR118" s="118"/>
      <c r="AS118" s="118"/>
      <c r="AT118" s="118"/>
      <c r="AU118" s="118"/>
      <c r="AV118" s="118"/>
      <c r="AW118" s="119"/>
    </row>
    <row r="119" spans="1:51" ht="20.25" customHeight="1">
      <c r="A119" s="53" t="s">
        <v>86</v>
      </c>
      <c r="B119" s="53"/>
      <c r="C119" s="53"/>
      <c r="D119" s="53"/>
      <c r="E119" s="53"/>
      <c r="F119" s="53"/>
      <c r="G119" s="53"/>
      <c r="H119" s="53"/>
      <c r="I119" s="53"/>
      <c r="J119" s="53"/>
      <c r="K119" s="53"/>
      <c r="L119" s="53"/>
      <c r="M119" s="53"/>
      <c r="N119" s="124">
        <f>SUM(W119:AW119)</f>
        <v>0</v>
      </c>
      <c r="O119" s="125"/>
      <c r="P119" s="125"/>
      <c r="Q119" s="125"/>
      <c r="R119" s="125"/>
      <c r="S119" s="125"/>
      <c r="T119" s="125"/>
      <c r="U119" s="125"/>
      <c r="V119" s="125"/>
      <c r="W119" s="105"/>
      <c r="X119" s="106"/>
      <c r="Y119" s="106"/>
      <c r="Z119" s="106"/>
      <c r="AA119" s="106"/>
      <c r="AB119" s="106"/>
      <c r="AC119" s="106"/>
      <c r="AD119" s="106"/>
      <c r="AE119" s="106"/>
      <c r="AF119" s="105"/>
      <c r="AG119" s="106"/>
      <c r="AH119" s="106"/>
      <c r="AI119" s="106"/>
      <c r="AJ119" s="106"/>
      <c r="AK119" s="106"/>
      <c r="AL119" s="106"/>
      <c r="AM119" s="106"/>
      <c r="AN119" s="106"/>
      <c r="AO119" s="105"/>
      <c r="AP119" s="106"/>
      <c r="AQ119" s="106"/>
      <c r="AR119" s="106"/>
      <c r="AS119" s="106"/>
      <c r="AT119" s="106"/>
      <c r="AU119" s="106"/>
      <c r="AV119" s="106"/>
      <c r="AW119" s="126"/>
      <c r="AY119" s="1" t="s">
        <v>115</v>
      </c>
    </row>
    <row r="120" spans="1:51" ht="20.25" customHeight="1">
      <c r="A120" s="53" t="s">
        <v>87</v>
      </c>
      <c r="B120" s="53"/>
      <c r="C120" s="53"/>
      <c r="D120" s="53"/>
      <c r="E120" s="53"/>
      <c r="F120" s="53"/>
      <c r="G120" s="53"/>
      <c r="H120" s="53"/>
      <c r="I120" s="53"/>
      <c r="J120" s="53"/>
      <c r="K120" s="53"/>
      <c r="L120" s="53"/>
      <c r="M120" s="53"/>
      <c r="N120" s="124">
        <f t="shared" ref="N120:N122" si="0">SUM(W120:AW120)</f>
        <v>0</v>
      </c>
      <c r="O120" s="125"/>
      <c r="P120" s="125"/>
      <c r="Q120" s="125"/>
      <c r="R120" s="125"/>
      <c r="S120" s="125"/>
      <c r="T120" s="125"/>
      <c r="U120" s="125"/>
      <c r="V120" s="125"/>
      <c r="W120" s="105"/>
      <c r="X120" s="106"/>
      <c r="Y120" s="106"/>
      <c r="Z120" s="106"/>
      <c r="AA120" s="106"/>
      <c r="AB120" s="106"/>
      <c r="AC120" s="106"/>
      <c r="AD120" s="106"/>
      <c r="AE120" s="106"/>
      <c r="AF120" s="105"/>
      <c r="AG120" s="106"/>
      <c r="AH120" s="106"/>
      <c r="AI120" s="106"/>
      <c r="AJ120" s="106"/>
      <c r="AK120" s="106"/>
      <c r="AL120" s="106"/>
      <c r="AM120" s="106"/>
      <c r="AN120" s="106"/>
      <c r="AO120" s="105"/>
      <c r="AP120" s="106"/>
      <c r="AQ120" s="106"/>
      <c r="AR120" s="106"/>
      <c r="AS120" s="106"/>
      <c r="AT120" s="106"/>
      <c r="AU120" s="106"/>
      <c r="AV120" s="106"/>
      <c r="AW120" s="126"/>
      <c r="AY120" s="1" t="s">
        <v>115</v>
      </c>
    </row>
    <row r="121" spans="1:51" ht="20.25" customHeight="1">
      <c r="A121" s="53" t="s">
        <v>88</v>
      </c>
      <c r="B121" s="53"/>
      <c r="C121" s="53"/>
      <c r="D121" s="53"/>
      <c r="E121" s="53"/>
      <c r="F121" s="53"/>
      <c r="G121" s="53"/>
      <c r="H121" s="53"/>
      <c r="I121" s="53"/>
      <c r="J121" s="53"/>
      <c r="K121" s="53"/>
      <c r="L121" s="53"/>
      <c r="M121" s="53"/>
      <c r="N121" s="124">
        <f t="shared" si="0"/>
        <v>0</v>
      </c>
      <c r="O121" s="125"/>
      <c r="P121" s="125"/>
      <c r="Q121" s="125"/>
      <c r="R121" s="125"/>
      <c r="S121" s="125"/>
      <c r="T121" s="125"/>
      <c r="U121" s="125"/>
      <c r="V121" s="125"/>
      <c r="W121" s="105"/>
      <c r="X121" s="106"/>
      <c r="Y121" s="106"/>
      <c r="Z121" s="106"/>
      <c r="AA121" s="106"/>
      <c r="AB121" s="106"/>
      <c r="AC121" s="106"/>
      <c r="AD121" s="106"/>
      <c r="AE121" s="106"/>
      <c r="AF121" s="105"/>
      <c r="AG121" s="106"/>
      <c r="AH121" s="106"/>
      <c r="AI121" s="106"/>
      <c r="AJ121" s="106"/>
      <c r="AK121" s="106"/>
      <c r="AL121" s="106"/>
      <c r="AM121" s="106"/>
      <c r="AN121" s="106"/>
      <c r="AO121" s="105"/>
      <c r="AP121" s="106"/>
      <c r="AQ121" s="106"/>
      <c r="AR121" s="106"/>
      <c r="AS121" s="106"/>
      <c r="AT121" s="106"/>
      <c r="AU121" s="106"/>
      <c r="AV121" s="106"/>
      <c r="AW121" s="126"/>
      <c r="AY121" s="1" t="s">
        <v>115</v>
      </c>
    </row>
    <row r="122" spans="1:51" ht="20.25" customHeight="1">
      <c r="A122" s="53" t="s">
        <v>89</v>
      </c>
      <c r="B122" s="53"/>
      <c r="C122" s="53"/>
      <c r="D122" s="53"/>
      <c r="E122" s="53"/>
      <c r="F122" s="53"/>
      <c r="G122" s="53"/>
      <c r="H122" s="53"/>
      <c r="I122" s="53"/>
      <c r="J122" s="53"/>
      <c r="K122" s="53"/>
      <c r="L122" s="53"/>
      <c r="M122" s="53"/>
      <c r="N122" s="124">
        <f t="shared" si="0"/>
        <v>0</v>
      </c>
      <c r="O122" s="125"/>
      <c r="P122" s="125"/>
      <c r="Q122" s="125"/>
      <c r="R122" s="125"/>
      <c r="S122" s="125"/>
      <c r="T122" s="125"/>
      <c r="U122" s="125"/>
      <c r="V122" s="125"/>
      <c r="W122" s="105"/>
      <c r="X122" s="106"/>
      <c r="Y122" s="106"/>
      <c r="Z122" s="106"/>
      <c r="AA122" s="106"/>
      <c r="AB122" s="106"/>
      <c r="AC122" s="106"/>
      <c r="AD122" s="106"/>
      <c r="AE122" s="106"/>
      <c r="AF122" s="105"/>
      <c r="AG122" s="106"/>
      <c r="AH122" s="106"/>
      <c r="AI122" s="106"/>
      <c r="AJ122" s="106"/>
      <c r="AK122" s="106"/>
      <c r="AL122" s="106"/>
      <c r="AM122" s="106"/>
      <c r="AN122" s="106"/>
      <c r="AO122" s="105"/>
      <c r="AP122" s="106"/>
      <c r="AQ122" s="106"/>
      <c r="AR122" s="106"/>
      <c r="AS122" s="106"/>
      <c r="AT122" s="106"/>
      <c r="AU122" s="106"/>
      <c r="AV122" s="106"/>
      <c r="AW122" s="126"/>
      <c r="AY122" s="1" t="s">
        <v>115</v>
      </c>
    </row>
    <row r="123" spans="1:51" ht="20.25" customHeight="1">
      <c r="A123" s="53" t="s">
        <v>90</v>
      </c>
      <c r="B123" s="53"/>
      <c r="C123" s="53"/>
      <c r="D123" s="53"/>
      <c r="E123" s="53"/>
      <c r="F123" s="53"/>
      <c r="G123" s="53"/>
      <c r="H123" s="53"/>
      <c r="I123" s="53"/>
      <c r="J123" s="53"/>
      <c r="K123" s="53"/>
      <c r="L123" s="53"/>
      <c r="M123" s="53"/>
      <c r="N123" s="105"/>
      <c r="O123" s="106"/>
      <c r="P123" s="106"/>
      <c r="Q123" s="106"/>
      <c r="R123" s="106"/>
      <c r="S123" s="106"/>
      <c r="T123" s="106"/>
      <c r="U123" s="106"/>
      <c r="V123" s="106"/>
      <c r="W123" s="132"/>
      <c r="X123" s="133"/>
      <c r="Y123" s="133"/>
      <c r="Z123" s="133"/>
      <c r="AA123" s="133"/>
      <c r="AB123" s="133"/>
      <c r="AC123" s="133"/>
      <c r="AD123" s="133"/>
      <c r="AE123" s="133"/>
      <c r="AF123" s="132"/>
      <c r="AG123" s="133"/>
      <c r="AH123" s="133"/>
      <c r="AI123" s="133"/>
      <c r="AJ123" s="133"/>
      <c r="AK123" s="133"/>
      <c r="AL123" s="133"/>
      <c r="AM123" s="133"/>
      <c r="AN123" s="133"/>
      <c r="AO123" s="132"/>
      <c r="AP123" s="133"/>
      <c r="AQ123" s="133"/>
      <c r="AR123" s="133"/>
      <c r="AS123" s="133"/>
      <c r="AT123" s="133"/>
      <c r="AU123" s="133"/>
      <c r="AV123" s="133"/>
      <c r="AW123" s="134"/>
      <c r="AY123" s="1" t="s">
        <v>115</v>
      </c>
    </row>
    <row r="124" spans="1:51" ht="20.25" customHeight="1">
      <c r="A124" s="57" t="s">
        <v>8</v>
      </c>
      <c r="B124" s="57"/>
      <c r="C124" s="57"/>
      <c r="D124" s="57"/>
      <c r="E124" s="57"/>
      <c r="F124" s="57"/>
      <c r="G124" s="57"/>
      <c r="H124" s="57"/>
      <c r="I124" s="57"/>
      <c r="J124" s="57"/>
      <c r="K124" s="57"/>
      <c r="L124" s="57"/>
      <c r="M124" s="57"/>
      <c r="N124" s="124">
        <f>SUM(N119:V123)</f>
        <v>0</v>
      </c>
      <c r="O124" s="125"/>
      <c r="P124" s="125"/>
      <c r="Q124" s="125"/>
      <c r="R124" s="125"/>
      <c r="S124" s="125"/>
      <c r="T124" s="125"/>
      <c r="U124" s="125"/>
      <c r="V124" s="125"/>
      <c r="W124" s="58">
        <f>SUM(W119:AE123)</f>
        <v>0</v>
      </c>
      <c r="X124" s="59"/>
      <c r="Y124" s="59"/>
      <c r="Z124" s="59"/>
      <c r="AA124" s="59"/>
      <c r="AB124" s="59"/>
      <c r="AC124" s="59"/>
      <c r="AD124" s="59"/>
      <c r="AE124" s="59"/>
      <c r="AF124" s="58">
        <f>SUM(AF119:AN123)</f>
        <v>0</v>
      </c>
      <c r="AG124" s="59"/>
      <c r="AH124" s="59"/>
      <c r="AI124" s="59"/>
      <c r="AJ124" s="59"/>
      <c r="AK124" s="59"/>
      <c r="AL124" s="59"/>
      <c r="AM124" s="59"/>
      <c r="AN124" s="59"/>
      <c r="AO124" s="58">
        <f>SUM(AO119:AW123)</f>
        <v>0</v>
      </c>
      <c r="AP124" s="59"/>
      <c r="AQ124" s="59"/>
      <c r="AR124" s="59"/>
      <c r="AS124" s="59"/>
      <c r="AT124" s="59"/>
      <c r="AU124" s="59"/>
      <c r="AV124" s="59"/>
      <c r="AW124" s="60"/>
      <c r="AY124" s="1" t="s">
        <v>106</v>
      </c>
    </row>
    <row r="125" spans="1:51" ht="20.25" customHeight="1">
      <c r="A125" s="16"/>
      <c r="B125" s="16"/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7"/>
      <c r="O125" s="17"/>
      <c r="P125" s="17"/>
      <c r="Q125" s="17"/>
      <c r="R125" s="17"/>
      <c r="S125" s="17"/>
      <c r="T125" s="17"/>
      <c r="U125" s="17"/>
      <c r="V125" s="17"/>
      <c r="W125" s="17"/>
      <c r="X125" s="17"/>
      <c r="Y125" s="17"/>
      <c r="Z125" s="17"/>
      <c r="AA125" s="17"/>
      <c r="AB125" s="17"/>
      <c r="AC125" s="30" t="s">
        <v>79</v>
      </c>
      <c r="AD125" s="30"/>
      <c r="AE125" s="30"/>
      <c r="AF125" s="30"/>
      <c r="AG125" s="30"/>
      <c r="AH125" s="30"/>
      <c r="AI125" s="30"/>
      <c r="AJ125" s="30"/>
      <c r="AK125" s="30"/>
      <c r="AL125" s="30"/>
      <c r="AM125" s="30"/>
      <c r="AN125" s="31"/>
      <c r="AO125" s="124">
        <f>SUM(W124:AW124)</f>
        <v>0</v>
      </c>
      <c r="AP125" s="125"/>
      <c r="AQ125" s="125"/>
      <c r="AR125" s="125"/>
      <c r="AS125" s="125"/>
      <c r="AT125" s="125"/>
      <c r="AU125" s="125"/>
      <c r="AV125" s="125"/>
      <c r="AW125" s="131"/>
      <c r="AY125" s="1" t="s">
        <v>106</v>
      </c>
    </row>
    <row r="126" spans="1:51" ht="20.25" customHeight="1">
      <c r="B126" s="54" t="s">
        <v>91</v>
      </c>
      <c r="C126" s="54"/>
      <c r="D126" s="54"/>
      <c r="E126" s="54"/>
      <c r="F126" s="54"/>
      <c r="G126" s="54"/>
      <c r="H126" s="54"/>
      <c r="I126" s="54"/>
      <c r="J126" s="54"/>
      <c r="K126" s="54"/>
      <c r="L126" s="54"/>
      <c r="M126" s="54"/>
      <c r="N126" s="54"/>
      <c r="O126" s="54"/>
      <c r="P126" s="54"/>
      <c r="Q126" s="54"/>
      <c r="R126" s="54"/>
      <c r="S126" s="54"/>
      <c r="T126" s="54"/>
      <c r="U126" s="54"/>
      <c r="V126" s="54"/>
      <c r="W126" s="54"/>
      <c r="X126" s="54"/>
      <c r="Y126" s="54"/>
      <c r="Z126" s="54"/>
      <c r="AA126" s="54"/>
      <c r="AB126" s="54"/>
      <c r="AC126" s="54"/>
      <c r="AD126" s="54"/>
      <c r="AE126" s="54"/>
      <c r="AF126" s="54"/>
      <c r="AG126" s="54"/>
      <c r="AH126" s="54"/>
      <c r="AI126" s="54"/>
      <c r="AJ126" s="54"/>
      <c r="AK126" s="54"/>
      <c r="AL126" s="54"/>
      <c r="AM126" s="54"/>
      <c r="AN126" s="54"/>
      <c r="AO126" s="55"/>
      <c r="AP126" s="55"/>
      <c r="AQ126" s="55"/>
      <c r="AR126" s="55"/>
      <c r="AS126" s="55"/>
      <c r="AT126" s="55"/>
      <c r="AU126" s="55"/>
      <c r="AV126" s="55"/>
      <c r="AW126" s="55"/>
    </row>
    <row r="127" spans="1:51" ht="20.25" customHeight="1">
      <c r="B127" s="56"/>
      <c r="C127" s="56"/>
      <c r="D127" s="56"/>
      <c r="E127" s="56"/>
      <c r="F127" s="56"/>
      <c r="G127" s="56"/>
      <c r="H127" s="56"/>
      <c r="I127" s="56"/>
      <c r="J127" s="56"/>
      <c r="K127" s="56"/>
      <c r="L127" s="56"/>
      <c r="M127" s="56"/>
      <c r="N127" s="56"/>
      <c r="O127" s="56"/>
      <c r="P127" s="56"/>
      <c r="Q127" s="56"/>
      <c r="R127" s="56"/>
      <c r="S127" s="56"/>
      <c r="T127" s="56"/>
      <c r="U127" s="56"/>
      <c r="V127" s="56"/>
      <c r="W127" s="56"/>
      <c r="X127" s="56"/>
      <c r="Y127" s="56"/>
      <c r="Z127" s="56"/>
      <c r="AA127" s="56"/>
      <c r="AB127" s="56"/>
      <c r="AC127" s="56"/>
      <c r="AD127" s="56"/>
      <c r="AE127" s="56"/>
      <c r="AF127" s="56"/>
      <c r="AG127" s="56"/>
      <c r="AH127" s="56"/>
      <c r="AI127" s="56"/>
      <c r="AJ127" s="56"/>
      <c r="AK127" s="56"/>
      <c r="AL127" s="56"/>
      <c r="AM127" s="56"/>
      <c r="AN127" s="56"/>
      <c r="AO127" s="56"/>
      <c r="AP127" s="56"/>
      <c r="AQ127" s="56"/>
      <c r="AR127" s="56"/>
      <c r="AS127" s="56"/>
      <c r="AT127" s="56"/>
      <c r="AU127" s="56"/>
      <c r="AV127" s="56"/>
      <c r="AW127" s="56"/>
      <c r="AY127" s="130" t="str">
        <f>IF(N113=N124,"収入と支出が一致していますので、そのまま処理を進めてください","収入と支出が一致していませんので、ご確認ください")</f>
        <v>収入と支出が一致していますので、そのまま処理を進めてください</v>
      </c>
    </row>
    <row r="128" spans="1:51" ht="20.25" customHeight="1">
      <c r="B128" s="56"/>
      <c r="C128" s="56"/>
      <c r="D128" s="56"/>
      <c r="E128" s="56"/>
      <c r="F128" s="56"/>
      <c r="G128" s="56"/>
      <c r="H128" s="56"/>
      <c r="I128" s="56"/>
      <c r="J128" s="56"/>
      <c r="K128" s="56"/>
      <c r="L128" s="56"/>
      <c r="M128" s="56"/>
      <c r="N128" s="56"/>
      <c r="O128" s="56"/>
      <c r="P128" s="56"/>
      <c r="Q128" s="56"/>
      <c r="R128" s="56"/>
      <c r="S128" s="56"/>
      <c r="T128" s="56"/>
      <c r="U128" s="56"/>
      <c r="V128" s="56"/>
      <c r="W128" s="56"/>
      <c r="X128" s="56"/>
      <c r="Y128" s="56"/>
      <c r="Z128" s="56"/>
      <c r="AA128" s="56"/>
      <c r="AB128" s="56"/>
      <c r="AC128" s="56"/>
      <c r="AD128" s="56"/>
      <c r="AE128" s="56"/>
      <c r="AF128" s="56"/>
      <c r="AG128" s="56"/>
      <c r="AH128" s="56"/>
      <c r="AI128" s="56"/>
      <c r="AJ128" s="56"/>
      <c r="AK128" s="56"/>
      <c r="AL128" s="56"/>
      <c r="AM128" s="56"/>
      <c r="AN128" s="56"/>
      <c r="AO128" s="56"/>
      <c r="AP128" s="56"/>
      <c r="AQ128" s="56"/>
      <c r="AR128" s="56"/>
      <c r="AS128" s="56"/>
      <c r="AT128" s="56"/>
      <c r="AU128" s="56"/>
      <c r="AV128" s="56"/>
      <c r="AW128" s="56"/>
      <c r="AY128" s="130"/>
    </row>
    <row r="129" spans="1:54" ht="20.25" customHeight="1">
      <c r="B129" s="56"/>
      <c r="C129" s="56"/>
      <c r="D129" s="56"/>
      <c r="E129" s="56"/>
      <c r="F129" s="56"/>
      <c r="G129" s="56"/>
      <c r="H129" s="56"/>
      <c r="I129" s="56"/>
      <c r="J129" s="56"/>
      <c r="K129" s="56"/>
      <c r="L129" s="56"/>
      <c r="M129" s="56"/>
      <c r="N129" s="56"/>
      <c r="O129" s="56"/>
      <c r="P129" s="56"/>
      <c r="Q129" s="56"/>
      <c r="R129" s="56"/>
      <c r="S129" s="56"/>
      <c r="T129" s="56"/>
      <c r="U129" s="56"/>
      <c r="V129" s="56"/>
      <c r="W129" s="56"/>
      <c r="X129" s="56"/>
      <c r="Y129" s="56"/>
      <c r="Z129" s="56"/>
      <c r="AA129" s="56"/>
      <c r="AB129" s="56"/>
      <c r="AC129" s="56"/>
      <c r="AD129" s="56"/>
      <c r="AE129" s="56"/>
      <c r="AF129" s="56"/>
      <c r="AG129" s="56"/>
      <c r="AH129" s="56"/>
      <c r="AI129" s="56"/>
      <c r="AJ129" s="56"/>
      <c r="AK129" s="56"/>
      <c r="AL129" s="56"/>
      <c r="AM129" s="56"/>
      <c r="AN129" s="56"/>
      <c r="AO129" s="56"/>
      <c r="AP129" s="56"/>
      <c r="AQ129" s="56"/>
      <c r="AR129" s="56"/>
      <c r="AS129" s="56"/>
      <c r="AT129" s="56"/>
      <c r="AU129" s="56"/>
      <c r="AV129" s="56"/>
      <c r="AW129" s="56"/>
    </row>
    <row r="130" spans="1:54" ht="20.25" customHeight="1">
      <c r="B130" s="56"/>
      <c r="C130" s="56"/>
      <c r="D130" s="56"/>
      <c r="E130" s="56"/>
      <c r="F130" s="56"/>
      <c r="G130" s="56"/>
      <c r="H130" s="56"/>
      <c r="I130" s="56"/>
      <c r="J130" s="56"/>
      <c r="K130" s="56"/>
      <c r="L130" s="56"/>
      <c r="M130" s="56"/>
      <c r="N130" s="56"/>
      <c r="O130" s="56"/>
      <c r="P130" s="56"/>
      <c r="Q130" s="56"/>
      <c r="R130" s="56"/>
      <c r="S130" s="56"/>
      <c r="T130" s="56"/>
      <c r="U130" s="56"/>
      <c r="V130" s="56"/>
      <c r="W130" s="56"/>
      <c r="X130" s="56"/>
      <c r="Y130" s="56"/>
      <c r="Z130" s="56"/>
      <c r="AA130" s="56"/>
      <c r="AB130" s="56"/>
      <c r="AC130" s="56"/>
      <c r="AD130" s="56"/>
      <c r="AE130" s="56"/>
      <c r="AF130" s="56"/>
      <c r="AG130" s="56"/>
      <c r="AH130" s="56"/>
      <c r="AI130" s="56"/>
      <c r="AJ130" s="56"/>
      <c r="AK130" s="56"/>
      <c r="AL130" s="56"/>
      <c r="AM130" s="56"/>
      <c r="AN130" s="56"/>
      <c r="AO130" s="56"/>
      <c r="AP130" s="56"/>
      <c r="AQ130" s="56"/>
      <c r="AR130" s="56"/>
      <c r="AS130" s="56"/>
      <c r="AT130" s="56"/>
      <c r="AU130" s="56"/>
      <c r="AV130" s="56"/>
      <c r="AW130" s="56"/>
    </row>
    <row r="131" spans="1:54" ht="20.25" customHeight="1"/>
    <row r="132" spans="1:54" ht="20.25" customHeight="1">
      <c r="A132" s="1" t="s">
        <v>73</v>
      </c>
      <c r="N132" s="52" t="s">
        <v>61</v>
      </c>
      <c r="O132" s="52"/>
      <c r="P132" s="52"/>
      <c r="Q132" s="52"/>
      <c r="R132" s="52"/>
      <c r="S132" s="52"/>
      <c r="T132" s="52"/>
      <c r="U132" s="52"/>
      <c r="V132" s="52"/>
      <c r="W132" s="52"/>
      <c r="X132" s="52"/>
      <c r="Y132" s="52"/>
      <c r="Z132" s="52" t="s">
        <v>62</v>
      </c>
      <c r="AA132" s="52"/>
      <c r="AB132" s="52"/>
      <c r="AC132" s="52"/>
      <c r="AD132" s="52"/>
      <c r="AE132" s="52"/>
      <c r="AF132" s="52"/>
      <c r="AG132" s="52"/>
      <c r="AH132" s="52"/>
      <c r="AI132" s="52"/>
      <c r="AJ132" s="52"/>
      <c r="AK132" s="52"/>
      <c r="AL132" s="52" t="s">
        <v>81</v>
      </c>
      <c r="AM132" s="52"/>
      <c r="AN132" s="52"/>
      <c r="AO132" s="52"/>
      <c r="AP132" s="52"/>
      <c r="AQ132" s="52"/>
      <c r="AR132" s="52"/>
      <c r="AS132" s="52"/>
      <c r="AT132" s="52"/>
      <c r="AU132" s="52"/>
      <c r="AV132" s="52"/>
      <c r="AW132" s="52"/>
    </row>
    <row r="133" spans="1:54" ht="17.25" customHeight="1">
      <c r="A133" s="37" t="s">
        <v>74</v>
      </c>
      <c r="B133" s="38"/>
      <c r="C133" s="38"/>
      <c r="D133" s="38"/>
      <c r="E133" s="38"/>
      <c r="F133" s="38"/>
      <c r="G133" s="38"/>
      <c r="H133" s="38"/>
      <c r="I133" s="38"/>
      <c r="J133" s="38"/>
      <c r="K133" s="38"/>
      <c r="L133" s="38"/>
      <c r="M133" s="38"/>
      <c r="N133" s="49">
        <f>W124</f>
        <v>0</v>
      </c>
      <c r="O133" s="49"/>
      <c r="P133" s="49"/>
      <c r="Q133" s="49"/>
      <c r="R133" s="49"/>
      <c r="S133" s="49"/>
      <c r="T133" s="49"/>
      <c r="U133" s="49"/>
      <c r="V133" s="49"/>
      <c r="W133" s="49"/>
      <c r="X133" s="49"/>
      <c r="Y133" s="49"/>
      <c r="Z133" s="49">
        <f>AF124</f>
        <v>0</v>
      </c>
      <c r="AA133" s="49"/>
      <c r="AB133" s="49"/>
      <c r="AC133" s="49"/>
      <c r="AD133" s="49"/>
      <c r="AE133" s="49"/>
      <c r="AF133" s="49"/>
      <c r="AG133" s="49"/>
      <c r="AH133" s="49"/>
      <c r="AI133" s="49"/>
      <c r="AJ133" s="49"/>
      <c r="AK133" s="49"/>
      <c r="AL133" s="49">
        <f>AO124</f>
        <v>0</v>
      </c>
      <c r="AM133" s="49"/>
      <c r="AN133" s="49"/>
      <c r="AO133" s="49"/>
      <c r="AP133" s="49"/>
      <c r="AQ133" s="49"/>
      <c r="AR133" s="49"/>
      <c r="AS133" s="49"/>
      <c r="AT133" s="49"/>
      <c r="AU133" s="49"/>
      <c r="AV133" s="49"/>
      <c r="AW133" s="49"/>
      <c r="AY133" s="1" t="s">
        <v>106</v>
      </c>
    </row>
    <row r="134" spans="1:54" ht="17.25" customHeight="1">
      <c r="A134" s="37" t="s">
        <v>5</v>
      </c>
      <c r="B134" s="38"/>
      <c r="C134" s="38"/>
      <c r="D134" s="38"/>
      <c r="E134" s="38"/>
      <c r="F134" s="38"/>
      <c r="G134" s="38"/>
      <c r="H134" s="38"/>
      <c r="I134" s="38"/>
      <c r="J134" s="38"/>
      <c r="K134" s="38"/>
      <c r="L134" s="38"/>
      <c r="M134" s="38"/>
      <c r="N134" s="49">
        <f>N110</f>
        <v>0</v>
      </c>
      <c r="O134" s="49"/>
      <c r="P134" s="49"/>
      <c r="Q134" s="49"/>
      <c r="R134" s="49"/>
      <c r="S134" s="49"/>
      <c r="T134" s="49"/>
      <c r="U134" s="49"/>
      <c r="V134" s="49"/>
      <c r="W134" s="49"/>
      <c r="X134" s="49"/>
      <c r="Y134" s="49"/>
      <c r="Z134" s="49">
        <f>N110</f>
        <v>0</v>
      </c>
      <c r="AA134" s="49"/>
      <c r="AB134" s="49"/>
      <c r="AC134" s="49"/>
      <c r="AD134" s="49"/>
      <c r="AE134" s="49"/>
      <c r="AF134" s="49"/>
      <c r="AG134" s="49"/>
      <c r="AH134" s="49"/>
      <c r="AI134" s="49"/>
      <c r="AJ134" s="49"/>
      <c r="AK134" s="49"/>
      <c r="AL134" s="49">
        <f>Z110</f>
        <v>0</v>
      </c>
      <c r="AM134" s="49"/>
      <c r="AN134" s="49"/>
      <c r="AO134" s="49"/>
      <c r="AP134" s="49"/>
      <c r="AQ134" s="49"/>
      <c r="AR134" s="49"/>
      <c r="AS134" s="49"/>
      <c r="AT134" s="49"/>
      <c r="AU134" s="49"/>
      <c r="AV134" s="49"/>
      <c r="AW134" s="49"/>
      <c r="AY134" s="1" t="s">
        <v>106</v>
      </c>
    </row>
    <row r="135" spans="1:54" ht="17.25" customHeight="1">
      <c r="A135" s="35" t="s">
        <v>80</v>
      </c>
      <c r="B135" s="36"/>
      <c r="C135" s="36"/>
      <c r="D135" s="36"/>
      <c r="E135" s="36"/>
      <c r="F135" s="36"/>
      <c r="G135" s="36"/>
      <c r="H135" s="36"/>
      <c r="I135" s="36"/>
      <c r="J135" s="36"/>
      <c r="K135" s="36"/>
      <c r="L135" s="36"/>
      <c r="M135" s="36"/>
      <c r="N135" s="49">
        <f>N133-N134</f>
        <v>0</v>
      </c>
      <c r="O135" s="49"/>
      <c r="P135" s="49"/>
      <c r="Q135" s="49"/>
      <c r="R135" s="49"/>
      <c r="S135" s="49"/>
      <c r="T135" s="49"/>
      <c r="U135" s="49"/>
      <c r="V135" s="49"/>
      <c r="W135" s="49"/>
      <c r="X135" s="49"/>
      <c r="Y135" s="49"/>
      <c r="Z135" s="49">
        <f t="shared" ref="Z135" si="1">Z133-Z134</f>
        <v>0</v>
      </c>
      <c r="AA135" s="49"/>
      <c r="AB135" s="49"/>
      <c r="AC135" s="49"/>
      <c r="AD135" s="49"/>
      <c r="AE135" s="49"/>
      <c r="AF135" s="49"/>
      <c r="AG135" s="49"/>
      <c r="AH135" s="49"/>
      <c r="AI135" s="49"/>
      <c r="AJ135" s="49"/>
      <c r="AK135" s="49"/>
      <c r="AL135" s="49">
        <f t="shared" ref="AL135" si="2">AL133-AL134</f>
        <v>0</v>
      </c>
      <c r="AM135" s="49"/>
      <c r="AN135" s="49"/>
      <c r="AO135" s="49"/>
      <c r="AP135" s="49"/>
      <c r="AQ135" s="49"/>
      <c r="AR135" s="49"/>
      <c r="AS135" s="49"/>
      <c r="AT135" s="49"/>
      <c r="AU135" s="49"/>
      <c r="AV135" s="49"/>
      <c r="AW135" s="49"/>
      <c r="AY135" s="1" t="s">
        <v>106</v>
      </c>
      <c r="BA135" s="18">
        <v>100000</v>
      </c>
      <c r="BB135" s="18">
        <f>MIN(BA135,ROUNDDOWN(N135/2*1,-3))</f>
        <v>0</v>
      </c>
    </row>
    <row r="136" spans="1:54" ht="17.25" customHeight="1">
      <c r="A136" s="39" t="s">
        <v>75</v>
      </c>
      <c r="B136" s="40"/>
      <c r="C136" s="40"/>
      <c r="D136" s="40"/>
      <c r="E136" s="40"/>
      <c r="F136" s="40"/>
      <c r="G136" s="40"/>
      <c r="H136" s="40"/>
      <c r="I136" s="40"/>
      <c r="J136" s="40"/>
      <c r="K136" s="40"/>
      <c r="L136" s="40"/>
      <c r="M136" s="40"/>
      <c r="N136" s="46">
        <f>N135/2</f>
        <v>0</v>
      </c>
      <c r="O136" s="47"/>
      <c r="P136" s="47"/>
      <c r="Q136" s="47"/>
      <c r="R136" s="47"/>
      <c r="S136" s="47"/>
      <c r="T136" s="47"/>
      <c r="U136" s="47"/>
      <c r="V136" s="47"/>
      <c r="W136" s="47"/>
      <c r="X136" s="47"/>
      <c r="Y136" s="48"/>
      <c r="Z136" s="46">
        <f t="shared" ref="Z136" si="3">Z135/2</f>
        <v>0</v>
      </c>
      <c r="AA136" s="47"/>
      <c r="AB136" s="47"/>
      <c r="AC136" s="47"/>
      <c r="AD136" s="47"/>
      <c r="AE136" s="47"/>
      <c r="AF136" s="47"/>
      <c r="AG136" s="47"/>
      <c r="AH136" s="47"/>
      <c r="AI136" s="47"/>
      <c r="AJ136" s="47"/>
      <c r="AK136" s="48"/>
      <c r="AL136" s="46">
        <f>AL135/2</f>
        <v>0</v>
      </c>
      <c r="AM136" s="47"/>
      <c r="AN136" s="47"/>
      <c r="AO136" s="47"/>
      <c r="AP136" s="47"/>
      <c r="AQ136" s="47"/>
      <c r="AR136" s="47"/>
      <c r="AS136" s="47"/>
      <c r="AT136" s="47"/>
      <c r="AU136" s="47"/>
      <c r="AV136" s="47"/>
      <c r="AW136" s="48"/>
      <c r="AY136" s="1" t="s">
        <v>106</v>
      </c>
      <c r="BA136" s="18">
        <v>100000</v>
      </c>
      <c r="BB136" s="18">
        <f>MIN(BA136,ROUNDDOWN(Z135/2*1,-3))</f>
        <v>0</v>
      </c>
    </row>
    <row r="137" spans="1:54" ht="17.25" customHeight="1">
      <c r="A137" s="50" t="s">
        <v>76</v>
      </c>
      <c r="B137" s="51"/>
      <c r="C137" s="51"/>
      <c r="D137" s="51"/>
      <c r="E137" s="51"/>
      <c r="F137" s="51"/>
      <c r="G137" s="51"/>
      <c r="H137" s="51"/>
      <c r="I137" s="51"/>
      <c r="J137" s="51"/>
      <c r="K137" s="51"/>
      <c r="L137" s="51"/>
      <c r="M137" s="51"/>
      <c r="N137" s="43">
        <f>N136</f>
        <v>0</v>
      </c>
      <c r="O137" s="44"/>
      <c r="P137" s="44"/>
      <c r="Q137" s="44"/>
      <c r="R137" s="44"/>
      <c r="S137" s="44"/>
      <c r="T137" s="44"/>
      <c r="U137" s="44"/>
      <c r="V137" s="44"/>
      <c r="W137" s="44"/>
      <c r="X137" s="44"/>
      <c r="Y137" s="45"/>
      <c r="Z137" s="43">
        <f t="shared" ref="Z137" si="4">Z136</f>
        <v>0</v>
      </c>
      <c r="AA137" s="44"/>
      <c r="AB137" s="44"/>
      <c r="AC137" s="44"/>
      <c r="AD137" s="44"/>
      <c r="AE137" s="44"/>
      <c r="AF137" s="44"/>
      <c r="AG137" s="44"/>
      <c r="AH137" s="44"/>
      <c r="AI137" s="44"/>
      <c r="AJ137" s="44"/>
      <c r="AK137" s="45"/>
      <c r="AL137" s="43">
        <f t="shared" ref="AL137" si="5">AL136</f>
        <v>0</v>
      </c>
      <c r="AM137" s="44"/>
      <c r="AN137" s="44"/>
      <c r="AO137" s="44"/>
      <c r="AP137" s="44"/>
      <c r="AQ137" s="44"/>
      <c r="AR137" s="44"/>
      <c r="AS137" s="44"/>
      <c r="AT137" s="44"/>
      <c r="AU137" s="44"/>
      <c r="AV137" s="44"/>
      <c r="AW137" s="45"/>
      <c r="AY137" s="1" t="s">
        <v>106</v>
      </c>
      <c r="BA137" s="18">
        <v>100000</v>
      </c>
      <c r="BB137" s="18">
        <f>MIN(BA137,ROUNDDOWN(AL135/2*1,-3))</f>
        <v>0</v>
      </c>
    </row>
    <row r="138" spans="1:54" ht="17.25" customHeight="1">
      <c r="A138" s="41" t="s">
        <v>77</v>
      </c>
      <c r="B138" s="42"/>
      <c r="C138" s="42"/>
      <c r="D138" s="42"/>
      <c r="E138" s="42"/>
      <c r="F138" s="42"/>
      <c r="G138" s="42"/>
      <c r="H138" s="42"/>
      <c r="I138" s="42"/>
      <c r="J138" s="42"/>
      <c r="K138" s="42"/>
      <c r="L138" s="42"/>
      <c r="M138" s="42"/>
      <c r="N138" s="27">
        <f>BB135</f>
        <v>0</v>
      </c>
      <c r="O138" s="28"/>
      <c r="P138" s="28"/>
      <c r="Q138" s="28"/>
      <c r="R138" s="28"/>
      <c r="S138" s="28"/>
      <c r="T138" s="28"/>
      <c r="U138" s="28"/>
      <c r="V138" s="28"/>
      <c r="W138" s="28"/>
      <c r="X138" s="28"/>
      <c r="Y138" s="29"/>
      <c r="Z138" s="27">
        <f>BB136</f>
        <v>0</v>
      </c>
      <c r="AA138" s="28"/>
      <c r="AB138" s="28"/>
      <c r="AC138" s="28"/>
      <c r="AD138" s="28"/>
      <c r="AE138" s="28"/>
      <c r="AF138" s="28"/>
      <c r="AG138" s="28"/>
      <c r="AH138" s="28"/>
      <c r="AI138" s="28"/>
      <c r="AJ138" s="28"/>
      <c r="AK138" s="29"/>
      <c r="AL138" s="27">
        <f>BB137</f>
        <v>0</v>
      </c>
      <c r="AM138" s="28"/>
      <c r="AN138" s="28"/>
      <c r="AO138" s="28"/>
      <c r="AP138" s="28"/>
      <c r="AQ138" s="28"/>
      <c r="AR138" s="28"/>
      <c r="AS138" s="28"/>
      <c r="AT138" s="28"/>
      <c r="AU138" s="28"/>
      <c r="AV138" s="28"/>
      <c r="AW138" s="29"/>
      <c r="AY138" s="1" t="s">
        <v>106</v>
      </c>
    </row>
    <row r="139" spans="1:54" ht="17.25" customHeight="1">
      <c r="AC139" s="30" t="s">
        <v>82</v>
      </c>
      <c r="AD139" s="30"/>
      <c r="AE139" s="30"/>
      <c r="AF139" s="30"/>
      <c r="AG139" s="30"/>
      <c r="AH139" s="30"/>
      <c r="AI139" s="30"/>
      <c r="AJ139" s="30"/>
      <c r="AK139" s="30"/>
      <c r="AL139" s="30"/>
      <c r="AM139" s="30"/>
      <c r="AN139" s="31"/>
      <c r="AO139" s="32">
        <f>SUM(N138:AW138)</f>
        <v>0</v>
      </c>
      <c r="AP139" s="33"/>
      <c r="AQ139" s="33"/>
      <c r="AR139" s="33"/>
      <c r="AS139" s="33"/>
      <c r="AT139" s="33"/>
      <c r="AU139" s="33"/>
      <c r="AV139" s="33"/>
      <c r="AW139" s="34"/>
      <c r="AY139" s="1" t="s">
        <v>106</v>
      </c>
    </row>
  </sheetData>
  <mergeCells count="220">
    <mergeCell ref="AY127:AY128"/>
    <mergeCell ref="AO125:AW125"/>
    <mergeCell ref="AC125:AN125"/>
    <mergeCell ref="AF121:AN121"/>
    <mergeCell ref="AO121:AW121"/>
    <mergeCell ref="W122:AE122"/>
    <mergeCell ref="AF122:AN122"/>
    <mergeCell ref="AO122:AW122"/>
    <mergeCell ref="N122:V122"/>
    <mergeCell ref="N123:V123"/>
    <mergeCell ref="N124:V124"/>
    <mergeCell ref="W123:AE123"/>
    <mergeCell ref="AF123:AN123"/>
    <mergeCell ref="AO123:AW123"/>
    <mergeCell ref="W119:AE119"/>
    <mergeCell ref="W120:AE120"/>
    <mergeCell ref="W121:AE121"/>
    <mergeCell ref="W124:AE124"/>
    <mergeCell ref="AB100:AH100"/>
    <mergeCell ref="X100:AA100"/>
    <mergeCell ref="A117:M118"/>
    <mergeCell ref="N117:V118"/>
    <mergeCell ref="W118:AE118"/>
    <mergeCell ref="W117:AW117"/>
    <mergeCell ref="AF118:AN118"/>
    <mergeCell ref="AO118:AW118"/>
    <mergeCell ref="N108:AW108"/>
    <mergeCell ref="N119:V119"/>
    <mergeCell ref="N120:V120"/>
    <mergeCell ref="N121:V121"/>
    <mergeCell ref="AF119:AN119"/>
    <mergeCell ref="AO119:AW119"/>
    <mergeCell ref="AF120:AN120"/>
    <mergeCell ref="AO120:AW120"/>
    <mergeCell ref="N112:AW112"/>
    <mergeCell ref="N110:AW110"/>
    <mergeCell ref="N113:AW113"/>
    <mergeCell ref="N111:AW111"/>
    <mergeCell ref="C97:T97"/>
    <mergeCell ref="U97:AA97"/>
    <mergeCell ref="AB97:AH97"/>
    <mergeCell ref="C99:T99"/>
    <mergeCell ref="U99:AA99"/>
    <mergeCell ref="AB99:AH99"/>
    <mergeCell ref="AC90:AF90"/>
    <mergeCell ref="AG90:AH90"/>
    <mergeCell ref="AI90:AL90"/>
    <mergeCell ref="C95:T95"/>
    <mergeCell ref="U95:AA95"/>
    <mergeCell ref="AB95:AH95"/>
    <mergeCell ref="Q90:R90"/>
    <mergeCell ref="S90:T90"/>
    <mergeCell ref="U90:V90"/>
    <mergeCell ref="W90:Z90"/>
    <mergeCell ref="AA90:AB90"/>
    <mergeCell ref="C87:W87"/>
    <mergeCell ref="Y87:AS87"/>
    <mergeCell ref="C88:W88"/>
    <mergeCell ref="Y88:AS88"/>
    <mergeCell ref="C89:W89"/>
    <mergeCell ref="Y89:AS89"/>
    <mergeCell ref="AC84:AF84"/>
    <mergeCell ref="AG84:AH84"/>
    <mergeCell ref="AI84:AL84"/>
    <mergeCell ref="C86:W86"/>
    <mergeCell ref="Y86:AS86"/>
    <mergeCell ref="Q84:R84"/>
    <mergeCell ref="S84:T84"/>
    <mergeCell ref="U84:V84"/>
    <mergeCell ref="W84:Z84"/>
    <mergeCell ref="AA84:AB84"/>
    <mergeCell ref="C81:W81"/>
    <mergeCell ref="Y81:AS81"/>
    <mergeCell ref="C82:W82"/>
    <mergeCell ref="Y82:AS82"/>
    <mergeCell ref="C83:W83"/>
    <mergeCell ref="Y83:AS83"/>
    <mergeCell ref="AC78:AF78"/>
    <mergeCell ref="AG78:AH78"/>
    <mergeCell ref="AI78:AL78"/>
    <mergeCell ref="C80:W80"/>
    <mergeCell ref="Y80:AS80"/>
    <mergeCell ref="Q78:R78"/>
    <mergeCell ref="S78:T78"/>
    <mergeCell ref="U78:V78"/>
    <mergeCell ref="W78:Z78"/>
    <mergeCell ref="AA78:AB78"/>
    <mergeCell ref="B64:C64"/>
    <mergeCell ref="D64:U64"/>
    <mergeCell ref="D63:U63"/>
    <mergeCell ref="D62:U62"/>
    <mergeCell ref="C75:W75"/>
    <mergeCell ref="Y75:AS75"/>
    <mergeCell ref="C76:W76"/>
    <mergeCell ref="Y76:AS76"/>
    <mergeCell ref="C77:W77"/>
    <mergeCell ref="Y77:AS77"/>
    <mergeCell ref="AC72:AF72"/>
    <mergeCell ref="AG72:AH72"/>
    <mergeCell ref="AI72:AL72"/>
    <mergeCell ref="C74:W74"/>
    <mergeCell ref="Y74:AS74"/>
    <mergeCell ref="Q72:R72"/>
    <mergeCell ref="S72:T72"/>
    <mergeCell ref="U72:V72"/>
    <mergeCell ref="W72:Z72"/>
    <mergeCell ref="AA72:AB72"/>
    <mergeCell ref="A41:L41"/>
    <mergeCell ref="M41:AW41"/>
    <mergeCell ref="A43:L43"/>
    <mergeCell ref="M43:AW43"/>
    <mergeCell ref="A46:L47"/>
    <mergeCell ref="M46:AD46"/>
    <mergeCell ref="AE46:AW46"/>
    <mergeCell ref="M47:AD47"/>
    <mergeCell ref="AE47:AW47"/>
    <mergeCell ref="M44:AD44"/>
    <mergeCell ref="AE44:AW44"/>
    <mergeCell ref="M45:AD45"/>
    <mergeCell ref="AE45:AW45"/>
    <mergeCell ref="A44:L45"/>
    <mergeCell ref="M48:AW48"/>
    <mergeCell ref="A48:L48"/>
    <mergeCell ref="A109:M109"/>
    <mergeCell ref="A108:M108"/>
    <mergeCell ref="N109:AW109"/>
    <mergeCell ref="C69:W69"/>
    <mergeCell ref="Y69:AS69"/>
    <mergeCell ref="C70:W70"/>
    <mergeCell ref="Y70:AS70"/>
    <mergeCell ref="A50:AV53"/>
    <mergeCell ref="C71:W71"/>
    <mergeCell ref="Y71:AS71"/>
    <mergeCell ref="V62:AU62"/>
    <mergeCell ref="V63:AU63"/>
    <mergeCell ref="V64:AU64"/>
    <mergeCell ref="V65:AU65"/>
    <mergeCell ref="C68:W68"/>
    <mergeCell ref="Y68:AS68"/>
    <mergeCell ref="B65:C65"/>
    <mergeCell ref="B66:C66"/>
    <mergeCell ref="D65:U65"/>
    <mergeCell ref="D66:U66"/>
    <mergeCell ref="B62:C62"/>
    <mergeCell ref="B63:C63"/>
    <mergeCell ref="B19:AW19"/>
    <mergeCell ref="A32:F36"/>
    <mergeCell ref="G32:J32"/>
    <mergeCell ref="G33:J33"/>
    <mergeCell ref="G34:J34"/>
    <mergeCell ref="G35:J35"/>
    <mergeCell ref="G36:J36"/>
    <mergeCell ref="K32:AW32"/>
    <mergeCell ref="K33:AW33"/>
    <mergeCell ref="K34:AW34"/>
    <mergeCell ref="K35:AW35"/>
    <mergeCell ref="K36:AW36"/>
    <mergeCell ref="C20:AW25"/>
    <mergeCell ref="Y8:AC8"/>
    <mergeCell ref="Y9:AC9"/>
    <mergeCell ref="AD7:AW7"/>
    <mergeCell ref="AD8:AW8"/>
    <mergeCell ref="AD9:AW9"/>
    <mergeCell ref="Y10:AC10"/>
    <mergeCell ref="AD10:AW10"/>
    <mergeCell ref="A13:AW13"/>
    <mergeCell ref="A16:AW16"/>
    <mergeCell ref="A123:M123"/>
    <mergeCell ref="B126:AW130"/>
    <mergeCell ref="A124:M124"/>
    <mergeCell ref="AF124:AN124"/>
    <mergeCell ref="AO124:AW124"/>
    <mergeCell ref="AH3:AW3"/>
    <mergeCell ref="A113:M113"/>
    <mergeCell ref="A112:M112"/>
    <mergeCell ref="A111:M111"/>
    <mergeCell ref="A110:M110"/>
    <mergeCell ref="A119:M119"/>
    <mergeCell ref="A120:M120"/>
    <mergeCell ref="A121:M121"/>
    <mergeCell ref="A122:M122"/>
    <mergeCell ref="M39:AW39"/>
    <mergeCell ref="M40:AW40"/>
    <mergeCell ref="M42:AW42"/>
    <mergeCell ref="A30:AW30"/>
    <mergeCell ref="A39:L39"/>
    <mergeCell ref="A40:L40"/>
    <mergeCell ref="A42:L42"/>
    <mergeCell ref="A5:O5"/>
    <mergeCell ref="T7:X7"/>
    <mergeCell ref="Y7:AC7"/>
    <mergeCell ref="N132:Y132"/>
    <mergeCell ref="Z135:AK135"/>
    <mergeCell ref="Z134:AK134"/>
    <mergeCell ref="Z133:AK133"/>
    <mergeCell ref="Z132:AK132"/>
    <mergeCell ref="AL132:AW132"/>
    <mergeCell ref="AL133:AW133"/>
    <mergeCell ref="AL134:AW134"/>
    <mergeCell ref="AL135:AW135"/>
    <mergeCell ref="AL138:AW138"/>
    <mergeCell ref="AC139:AN139"/>
    <mergeCell ref="AO139:AW139"/>
    <mergeCell ref="A135:M135"/>
    <mergeCell ref="A134:M134"/>
    <mergeCell ref="A133:M133"/>
    <mergeCell ref="A136:M136"/>
    <mergeCell ref="A138:M138"/>
    <mergeCell ref="N138:Y138"/>
    <mergeCell ref="N137:Y137"/>
    <mergeCell ref="N136:Y136"/>
    <mergeCell ref="N135:Y135"/>
    <mergeCell ref="N134:Y134"/>
    <mergeCell ref="N133:Y133"/>
    <mergeCell ref="Z138:AK138"/>
    <mergeCell ref="Z137:AK137"/>
    <mergeCell ref="Z136:AK136"/>
    <mergeCell ref="AL136:AW136"/>
    <mergeCell ref="AL137:AW137"/>
    <mergeCell ref="A137:M137"/>
  </mergeCells>
  <phoneticPr fontId="1"/>
  <conditionalFormatting sqref="AY127">
    <cfRule type="cellIs" dxfId="1" priority="1" stopIfTrue="1" operator="equal">
      <formula>"ERR"</formula>
    </cfRule>
  </conditionalFormatting>
  <pageMargins left="0.70866141732283472" right="0.70866141732283472" top="0.74803149606299213" bottom="0.74803149606299213" header="0.31496062992125984" footer="0.31496062992125984"/>
  <pageSetup paperSize="9" orientation="portrait" blackAndWhite="1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>
          <x14:formula1>
            <xm:f>Sheet1!$B$2</xm:f>
          </x14:formula1>
          <xm:sqref>G32:J36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B139"/>
  <sheetViews>
    <sheetView topLeftCell="A97" zoomScaleNormal="100" zoomScaleSheetLayoutView="85" workbookViewId="0">
      <selection activeCell="AY115" sqref="AY115"/>
    </sheetView>
  </sheetViews>
  <sheetFormatPr defaultColWidth="1.625" defaultRowHeight="17.25" customHeight="1"/>
  <cols>
    <col min="1" max="50" width="1.625" style="1"/>
    <col min="51" max="51" width="42" style="1" customWidth="1"/>
    <col min="52" max="52" width="1.625" style="1"/>
    <col min="53" max="53" width="7.25" style="1" customWidth="1"/>
    <col min="54" max="54" width="14.125" style="1" customWidth="1"/>
    <col min="55" max="16384" width="1.625" style="1"/>
  </cols>
  <sheetData>
    <row r="1" spans="1:54" ht="17.25" customHeight="1">
      <c r="A1" s="1" t="s">
        <v>64</v>
      </c>
      <c r="AY1" s="23"/>
    </row>
    <row r="2" spans="1:54" ht="17.25" customHeight="1">
      <c r="AY2" s="1" t="s">
        <v>102</v>
      </c>
      <c r="BB2" s="24"/>
    </row>
    <row r="3" spans="1:54" ht="17.25" customHeight="1">
      <c r="AH3" s="137">
        <v>45828</v>
      </c>
      <c r="AI3" s="137"/>
      <c r="AJ3" s="137"/>
      <c r="AK3" s="137"/>
      <c r="AL3" s="137"/>
      <c r="AM3" s="137"/>
      <c r="AN3" s="137"/>
      <c r="AO3" s="137"/>
      <c r="AP3" s="137"/>
      <c r="AQ3" s="137"/>
      <c r="AR3" s="137"/>
      <c r="AS3" s="137"/>
      <c r="AT3" s="137"/>
      <c r="AU3" s="137"/>
      <c r="AV3" s="137"/>
      <c r="AW3" s="137"/>
      <c r="AY3" s="1" t="s">
        <v>116</v>
      </c>
    </row>
    <row r="5" spans="1:54" ht="17.25" customHeight="1">
      <c r="A5" s="66" t="s">
        <v>12</v>
      </c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</row>
    <row r="7" spans="1:54" ht="32.25" customHeight="1">
      <c r="T7" s="64" t="s">
        <v>13</v>
      </c>
      <c r="U7" s="64"/>
      <c r="V7" s="64"/>
      <c r="W7" s="64"/>
      <c r="X7" s="64"/>
      <c r="Y7" s="67" t="s">
        <v>14</v>
      </c>
      <c r="Z7" s="67"/>
      <c r="AA7" s="67"/>
      <c r="AB7" s="67"/>
      <c r="AC7" s="67"/>
      <c r="AD7" s="135" t="s">
        <v>92</v>
      </c>
      <c r="AE7" s="135"/>
      <c r="AF7" s="135"/>
      <c r="AG7" s="135"/>
      <c r="AH7" s="135"/>
      <c r="AI7" s="135"/>
      <c r="AJ7" s="135"/>
      <c r="AK7" s="135"/>
      <c r="AL7" s="135"/>
      <c r="AM7" s="135"/>
      <c r="AN7" s="135"/>
      <c r="AO7" s="135"/>
      <c r="AP7" s="135"/>
      <c r="AQ7" s="135"/>
      <c r="AR7" s="135"/>
      <c r="AS7" s="135"/>
      <c r="AT7" s="135"/>
      <c r="AU7" s="135"/>
      <c r="AV7" s="135"/>
      <c r="AW7" s="135"/>
      <c r="AY7" s="1" t="s">
        <v>103</v>
      </c>
    </row>
    <row r="8" spans="1:54" ht="32.25" customHeight="1">
      <c r="Y8" s="67" t="s">
        <v>18</v>
      </c>
      <c r="Z8" s="67"/>
      <c r="AA8" s="67"/>
      <c r="AB8" s="67"/>
      <c r="AC8" s="67"/>
      <c r="AD8" s="138"/>
      <c r="AE8" s="138"/>
      <c r="AF8" s="138"/>
      <c r="AG8" s="138"/>
      <c r="AH8" s="138"/>
      <c r="AI8" s="138"/>
      <c r="AJ8" s="138"/>
      <c r="AK8" s="138"/>
      <c r="AL8" s="138"/>
      <c r="AM8" s="138"/>
      <c r="AN8" s="138"/>
      <c r="AO8" s="138"/>
      <c r="AP8" s="138"/>
      <c r="AQ8" s="138"/>
      <c r="AR8" s="138"/>
      <c r="AS8" s="138"/>
      <c r="AT8" s="138"/>
      <c r="AU8" s="138"/>
      <c r="AV8" s="138"/>
      <c r="AW8" s="138"/>
    </row>
    <row r="9" spans="1:54" ht="32.25" customHeight="1">
      <c r="Y9" s="67" t="s">
        <v>19</v>
      </c>
      <c r="Z9" s="67"/>
      <c r="AA9" s="67"/>
      <c r="AB9" s="67"/>
      <c r="AC9" s="67"/>
      <c r="AD9" s="135" t="s">
        <v>98</v>
      </c>
      <c r="AE9" s="135"/>
      <c r="AF9" s="135"/>
      <c r="AG9" s="135"/>
      <c r="AH9" s="135"/>
      <c r="AI9" s="135"/>
      <c r="AJ9" s="135"/>
      <c r="AK9" s="135"/>
      <c r="AL9" s="135"/>
      <c r="AM9" s="135"/>
      <c r="AN9" s="135"/>
      <c r="AO9" s="135"/>
      <c r="AP9" s="135"/>
      <c r="AQ9" s="135"/>
      <c r="AR9" s="135"/>
      <c r="AS9" s="135"/>
      <c r="AT9" s="135"/>
      <c r="AU9" s="135"/>
      <c r="AV9" s="135"/>
      <c r="AW9" s="135"/>
      <c r="AY9" s="1" t="s">
        <v>104</v>
      </c>
    </row>
    <row r="10" spans="1:54" ht="32.25" customHeight="1">
      <c r="Y10" s="67" t="s">
        <v>15</v>
      </c>
      <c r="Z10" s="67"/>
      <c r="AA10" s="67"/>
      <c r="AB10" s="67"/>
      <c r="AC10" s="67"/>
      <c r="AD10" s="136" t="s">
        <v>93</v>
      </c>
      <c r="AE10" s="136"/>
      <c r="AF10" s="136"/>
      <c r="AG10" s="136"/>
      <c r="AH10" s="136"/>
      <c r="AI10" s="136"/>
      <c r="AJ10" s="136"/>
      <c r="AK10" s="136"/>
      <c r="AL10" s="136"/>
      <c r="AM10" s="136"/>
      <c r="AN10" s="136"/>
      <c r="AO10" s="136"/>
      <c r="AP10" s="136"/>
      <c r="AQ10" s="136"/>
      <c r="AR10" s="136"/>
      <c r="AS10" s="136"/>
      <c r="AT10" s="136"/>
      <c r="AU10" s="136"/>
      <c r="AV10" s="136"/>
      <c r="AW10" s="136"/>
      <c r="AY10" s="1" t="s">
        <v>105</v>
      </c>
    </row>
    <row r="11" spans="1:54" ht="17.25" customHeight="1"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21"/>
      <c r="AO11" s="21"/>
      <c r="AP11" s="21"/>
      <c r="AQ11" s="21"/>
      <c r="AR11" s="21"/>
      <c r="AS11" s="21"/>
      <c r="AT11" s="21"/>
      <c r="AU11" s="21"/>
      <c r="AV11" s="21"/>
      <c r="AW11" s="21"/>
    </row>
    <row r="13" spans="1:54" ht="17.25" customHeight="1">
      <c r="A13" s="71" t="s">
        <v>65</v>
      </c>
      <c r="B13" s="71"/>
      <c r="C13" s="71"/>
      <c r="D13" s="71"/>
      <c r="E13" s="71"/>
      <c r="F13" s="71"/>
      <c r="G13" s="71"/>
      <c r="H13" s="71"/>
      <c r="I13" s="71"/>
      <c r="J13" s="71"/>
      <c r="K13" s="71"/>
      <c r="L13" s="71"/>
      <c r="M13" s="71"/>
      <c r="N13" s="71"/>
      <c r="O13" s="71"/>
      <c r="P13" s="71"/>
      <c r="Q13" s="71"/>
      <c r="R13" s="71"/>
      <c r="S13" s="71"/>
      <c r="T13" s="71"/>
      <c r="U13" s="71"/>
      <c r="V13" s="71"/>
      <c r="W13" s="71"/>
      <c r="X13" s="71"/>
      <c r="Y13" s="71"/>
      <c r="Z13" s="71"/>
      <c r="AA13" s="71"/>
      <c r="AB13" s="71"/>
      <c r="AC13" s="71"/>
      <c r="AD13" s="71"/>
      <c r="AE13" s="71"/>
      <c r="AF13" s="71"/>
      <c r="AG13" s="71"/>
      <c r="AH13" s="71"/>
      <c r="AI13" s="71"/>
      <c r="AJ13" s="71"/>
      <c r="AK13" s="71"/>
      <c r="AL13" s="71"/>
      <c r="AM13" s="71"/>
      <c r="AN13" s="71"/>
      <c r="AO13" s="71"/>
      <c r="AP13" s="71"/>
      <c r="AQ13" s="71"/>
      <c r="AR13" s="71"/>
      <c r="AS13" s="71"/>
      <c r="AT13" s="71"/>
      <c r="AU13" s="71"/>
      <c r="AV13" s="71"/>
      <c r="AW13" s="71"/>
    </row>
    <row r="14" spans="1:54" ht="17.25" customHeight="1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21"/>
      <c r="AO14" s="21"/>
      <c r="AP14" s="21"/>
      <c r="AQ14" s="21"/>
      <c r="AR14" s="21"/>
      <c r="AS14" s="21"/>
      <c r="AT14" s="21"/>
      <c r="AU14" s="21"/>
      <c r="AV14" s="21"/>
      <c r="AW14" s="21"/>
    </row>
    <row r="16" spans="1:54" s="20" customFormat="1" ht="38.25" customHeight="1">
      <c r="A16" s="72" t="s">
        <v>66</v>
      </c>
      <c r="B16" s="72"/>
      <c r="C16" s="72"/>
      <c r="D16" s="72"/>
      <c r="E16" s="72"/>
      <c r="F16" s="72"/>
      <c r="G16" s="72"/>
      <c r="H16" s="72"/>
      <c r="I16" s="72"/>
      <c r="J16" s="72"/>
      <c r="K16" s="72"/>
      <c r="L16" s="72"/>
      <c r="M16" s="72"/>
      <c r="N16" s="72"/>
      <c r="O16" s="72"/>
      <c r="P16" s="72"/>
      <c r="Q16" s="72"/>
      <c r="R16" s="72"/>
      <c r="S16" s="72"/>
      <c r="T16" s="72"/>
      <c r="U16" s="72"/>
      <c r="V16" s="72"/>
      <c r="W16" s="72"/>
      <c r="X16" s="72"/>
      <c r="Y16" s="72"/>
      <c r="Z16" s="72"/>
      <c r="AA16" s="72"/>
      <c r="AB16" s="72"/>
      <c r="AC16" s="72"/>
      <c r="AD16" s="72"/>
      <c r="AE16" s="72"/>
      <c r="AF16" s="72"/>
      <c r="AG16" s="72"/>
      <c r="AH16" s="72"/>
      <c r="AI16" s="72"/>
      <c r="AJ16" s="72"/>
      <c r="AK16" s="72"/>
      <c r="AL16" s="72"/>
      <c r="AM16" s="72"/>
      <c r="AN16" s="72"/>
      <c r="AO16" s="72"/>
      <c r="AP16" s="72"/>
      <c r="AQ16" s="72"/>
      <c r="AR16" s="72"/>
      <c r="AS16" s="72"/>
      <c r="AT16" s="72"/>
      <c r="AU16" s="72"/>
      <c r="AV16" s="72"/>
      <c r="AW16" s="72"/>
      <c r="AY16" s="22"/>
    </row>
    <row r="17" spans="1:49" ht="17.25" customHeight="1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</row>
    <row r="18" spans="1:49" ht="17.25" customHeight="1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</row>
    <row r="19" spans="1:49" ht="17.25" customHeight="1">
      <c r="B19" s="73" t="s">
        <v>16</v>
      </c>
      <c r="C19" s="73"/>
      <c r="D19" s="73"/>
      <c r="E19" s="73"/>
      <c r="F19" s="73"/>
      <c r="G19" s="73"/>
      <c r="H19" s="73"/>
      <c r="I19" s="73"/>
      <c r="J19" s="73"/>
      <c r="K19" s="73"/>
      <c r="L19" s="73"/>
      <c r="M19" s="73"/>
      <c r="N19" s="73"/>
      <c r="O19" s="73"/>
      <c r="P19" s="73"/>
      <c r="Q19" s="73"/>
      <c r="R19" s="73"/>
      <c r="S19" s="73"/>
      <c r="T19" s="73"/>
      <c r="U19" s="73"/>
      <c r="V19" s="73"/>
      <c r="W19" s="73"/>
      <c r="X19" s="73"/>
      <c r="Y19" s="73"/>
      <c r="Z19" s="73"/>
      <c r="AA19" s="73"/>
      <c r="AB19" s="73"/>
      <c r="AC19" s="73"/>
      <c r="AD19" s="73"/>
      <c r="AE19" s="73"/>
      <c r="AF19" s="73"/>
      <c r="AG19" s="73"/>
      <c r="AH19" s="73"/>
      <c r="AI19" s="73"/>
      <c r="AJ19" s="73"/>
      <c r="AK19" s="73"/>
      <c r="AL19" s="73"/>
      <c r="AM19" s="73"/>
      <c r="AN19" s="73"/>
      <c r="AO19" s="73"/>
      <c r="AP19" s="73"/>
      <c r="AQ19" s="73"/>
      <c r="AR19" s="73"/>
      <c r="AS19" s="73"/>
      <c r="AT19" s="73"/>
      <c r="AU19" s="73"/>
      <c r="AV19" s="73"/>
      <c r="AW19" s="73"/>
    </row>
    <row r="20" spans="1:49" ht="196.5" customHeight="1">
      <c r="C20" s="80" t="s">
        <v>84</v>
      </c>
      <c r="D20" s="80"/>
      <c r="E20" s="80"/>
      <c r="F20" s="80"/>
      <c r="G20" s="80"/>
      <c r="H20" s="80"/>
      <c r="I20" s="80"/>
      <c r="J20" s="80"/>
      <c r="K20" s="80"/>
      <c r="L20" s="80"/>
      <c r="M20" s="80"/>
      <c r="N20" s="80"/>
      <c r="O20" s="80"/>
      <c r="P20" s="80"/>
      <c r="Q20" s="80"/>
      <c r="R20" s="80"/>
      <c r="S20" s="80"/>
      <c r="T20" s="80"/>
      <c r="U20" s="80"/>
      <c r="V20" s="80"/>
      <c r="W20" s="80"/>
      <c r="X20" s="80"/>
      <c r="Y20" s="80"/>
      <c r="Z20" s="80"/>
      <c r="AA20" s="80"/>
      <c r="AB20" s="80"/>
      <c r="AC20" s="80"/>
      <c r="AD20" s="80"/>
      <c r="AE20" s="80"/>
      <c r="AF20" s="80"/>
      <c r="AG20" s="80"/>
      <c r="AH20" s="80"/>
      <c r="AI20" s="80"/>
      <c r="AJ20" s="80"/>
      <c r="AK20" s="80"/>
      <c r="AL20" s="80"/>
      <c r="AM20" s="80"/>
      <c r="AN20" s="80"/>
      <c r="AO20" s="80"/>
      <c r="AP20" s="80"/>
      <c r="AQ20" s="80"/>
      <c r="AR20" s="80"/>
      <c r="AS20" s="80"/>
      <c r="AT20" s="80"/>
      <c r="AU20" s="80"/>
      <c r="AV20" s="80"/>
      <c r="AW20" s="80"/>
    </row>
    <row r="21" spans="1:49" ht="17.25" customHeight="1">
      <c r="C21" s="80"/>
      <c r="D21" s="80"/>
      <c r="E21" s="80"/>
      <c r="F21" s="80"/>
      <c r="G21" s="80"/>
      <c r="H21" s="80"/>
      <c r="I21" s="80"/>
      <c r="J21" s="80"/>
      <c r="K21" s="80"/>
      <c r="L21" s="80"/>
      <c r="M21" s="80"/>
      <c r="N21" s="80"/>
      <c r="O21" s="80"/>
      <c r="P21" s="80"/>
      <c r="Q21" s="80"/>
      <c r="R21" s="80"/>
      <c r="S21" s="80"/>
      <c r="T21" s="80"/>
      <c r="U21" s="80"/>
      <c r="V21" s="80"/>
      <c r="W21" s="80"/>
      <c r="X21" s="80"/>
      <c r="Y21" s="80"/>
      <c r="Z21" s="80"/>
      <c r="AA21" s="80"/>
      <c r="AB21" s="80"/>
      <c r="AC21" s="80"/>
      <c r="AD21" s="80"/>
      <c r="AE21" s="80"/>
      <c r="AF21" s="80"/>
      <c r="AG21" s="80"/>
      <c r="AH21" s="80"/>
      <c r="AI21" s="80"/>
      <c r="AJ21" s="80"/>
      <c r="AK21" s="80"/>
      <c r="AL21" s="80"/>
      <c r="AM21" s="80"/>
      <c r="AN21" s="80"/>
      <c r="AO21" s="80"/>
      <c r="AP21" s="80"/>
      <c r="AQ21" s="80"/>
      <c r="AR21" s="80"/>
      <c r="AS21" s="80"/>
      <c r="AT21" s="80"/>
      <c r="AU21" s="80"/>
      <c r="AV21" s="80"/>
      <c r="AW21" s="80"/>
    </row>
    <row r="22" spans="1:49" ht="17.25" customHeight="1">
      <c r="C22" s="80"/>
      <c r="D22" s="80"/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80"/>
      <c r="V22" s="80"/>
      <c r="W22" s="80"/>
      <c r="X22" s="80"/>
      <c r="Y22" s="80"/>
      <c r="Z22" s="80"/>
      <c r="AA22" s="80"/>
      <c r="AB22" s="80"/>
      <c r="AC22" s="80"/>
      <c r="AD22" s="80"/>
      <c r="AE22" s="80"/>
      <c r="AF22" s="80"/>
      <c r="AG22" s="80"/>
      <c r="AH22" s="80"/>
      <c r="AI22" s="80"/>
      <c r="AJ22" s="80"/>
      <c r="AK22" s="80"/>
      <c r="AL22" s="80"/>
      <c r="AM22" s="80"/>
      <c r="AN22" s="80"/>
      <c r="AO22" s="80"/>
      <c r="AP22" s="80"/>
      <c r="AQ22" s="80"/>
      <c r="AR22" s="80"/>
      <c r="AS22" s="80"/>
      <c r="AT22" s="80"/>
      <c r="AU22" s="80"/>
      <c r="AV22" s="80"/>
      <c r="AW22" s="80"/>
    </row>
    <row r="23" spans="1:49" ht="17.25" customHeight="1">
      <c r="C23" s="80"/>
      <c r="D23" s="80"/>
      <c r="E23" s="80"/>
      <c r="F23" s="80"/>
      <c r="G23" s="80"/>
      <c r="H23" s="80"/>
      <c r="I23" s="80"/>
      <c r="J23" s="80"/>
      <c r="K23" s="80"/>
      <c r="L23" s="80"/>
      <c r="M23" s="80"/>
      <c r="N23" s="80"/>
      <c r="O23" s="80"/>
      <c r="P23" s="80"/>
      <c r="Q23" s="80"/>
      <c r="R23" s="80"/>
      <c r="S23" s="80"/>
      <c r="T23" s="80"/>
      <c r="U23" s="80"/>
      <c r="V23" s="80"/>
      <c r="W23" s="80"/>
      <c r="X23" s="80"/>
      <c r="Y23" s="80"/>
      <c r="Z23" s="80"/>
      <c r="AA23" s="80"/>
      <c r="AB23" s="80"/>
      <c r="AC23" s="80"/>
      <c r="AD23" s="80"/>
      <c r="AE23" s="80"/>
      <c r="AF23" s="80"/>
      <c r="AG23" s="80"/>
      <c r="AH23" s="80"/>
      <c r="AI23" s="80"/>
      <c r="AJ23" s="80"/>
      <c r="AK23" s="80"/>
      <c r="AL23" s="80"/>
      <c r="AM23" s="80"/>
      <c r="AN23" s="80"/>
      <c r="AO23" s="80"/>
      <c r="AP23" s="80"/>
      <c r="AQ23" s="80"/>
      <c r="AR23" s="80"/>
      <c r="AS23" s="80"/>
      <c r="AT23" s="80"/>
      <c r="AU23" s="80"/>
      <c r="AV23" s="80"/>
      <c r="AW23" s="80"/>
    </row>
    <row r="24" spans="1:49" ht="17.25" customHeight="1">
      <c r="C24" s="80"/>
      <c r="D24" s="80"/>
      <c r="E24" s="80"/>
      <c r="F24" s="80"/>
      <c r="G24" s="80"/>
      <c r="H24" s="80"/>
      <c r="I24" s="80"/>
      <c r="J24" s="80"/>
      <c r="K24" s="80"/>
      <c r="L24" s="80"/>
      <c r="M24" s="80"/>
      <c r="N24" s="80"/>
      <c r="O24" s="80"/>
      <c r="P24" s="80"/>
      <c r="Q24" s="80"/>
      <c r="R24" s="80"/>
      <c r="S24" s="80"/>
      <c r="T24" s="80"/>
      <c r="U24" s="80"/>
      <c r="V24" s="80"/>
      <c r="W24" s="80"/>
      <c r="X24" s="80"/>
      <c r="Y24" s="80"/>
      <c r="Z24" s="80"/>
      <c r="AA24" s="80"/>
      <c r="AB24" s="80"/>
      <c r="AC24" s="80"/>
      <c r="AD24" s="80"/>
      <c r="AE24" s="80"/>
      <c r="AF24" s="80"/>
      <c r="AG24" s="80"/>
      <c r="AH24" s="80"/>
      <c r="AI24" s="80"/>
      <c r="AJ24" s="80"/>
      <c r="AK24" s="80"/>
      <c r="AL24" s="80"/>
      <c r="AM24" s="80"/>
      <c r="AN24" s="80"/>
      <c r="AO24" s="80"/>
      <c r="AP24" s="80"/>
      <c r="AQ24" s="80"/>
      <c r="AR24" s="80"/>
      <c r="AS24" s="80"/>
      <c r="AT24" s="80"/>
      <c r="AU24" s="80"/>
      <c r="AV24" s="80"/>
      <c r="AW24" s="80"/>
    </row>
    <row r="25" spans="1:49" ht="17.25" customHeight="1">
      <c r="C25" s="80"/>
      <c r="D25" s="80"/>
      <c r="E25" s="80"/>
      <c r="F25" s="80"/>
      <c r="G25" s="80"/>
      <c r="H25" s="80"/>
      <c r="I25" s="80"/>
      <c r="J25" s="80"/>
      <c r="K25" s="80"/>
      <c r="L25" s="80"/>
      <c r="M25" s="80"/>
      <c r="N25" s="80"/>
      <c r="O25" s="80"/>
      <c r="P25" s="80"/>
      <c r="Q25" s="80"/>
      <c r="R25" s="80"/>
      <c r="S25" s="80"/>
      <c r="T25" s="80"/>
      <c r="U25" s="80"/>
      <c r="V25" s="80"/>
      <c r="W25" s="80"/>
      <c r="X25" s="80"/>
      <c r="Y25" s="80"/>
      <c r="Z25" s="80"/>
      <c r="AA25" s="80"/>
      <c r="AB25" s="80"/>
      <c r="AC25" s="80"/>
      <c r="AD25" s="80"/>
      <c r="AE25" s="80"/>
      <c r="AF25" s="80"/>
      <c r="AG25" s="80"/>
      <c r="AH25" s="80"/>
      <c r="AI25" s="80"/>
      <c r="AJ25" s="80"/>
      <c r="AK25" s="80"/>
      <c r="AL25" s="80"/>
      <c r="AM25" s="80"/>
      <c r="AN25" s="80"/>
      <c r="AO25" s="80"/>
      <c r="AP25" s="80"/>
      <c r="AQ25" s="80"/>
      <c r="AR25" s="80"/>
      <c r="AS25" s="80"/>
      <c r="AT25" s="80"/>
      <c r="AU25" s="80"/>
      <c r="AV25" s="80"/>
      <c r="AW25" s="80"/>
    </row>
    <row r="29" spans="1:49" ht="17.25" customHeight="1">
      <c r="A29" s="1" t="s">
        <v>67</v>
      </c>
    </row>
    <row r="30" spans="1:49" ht="17.25" customHeight="1">
      <c r="A30" s="64" t="s">
        <v>83</v>
      </c>
      <c r="B30" s="64"/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  <c r="Q30" s="64"/>
      <c r="R30" s="64"/>
      <c r="S30" s="64"/>
      <c r="T30" s="64"/>
      <c r="U30" s="64"/>
      <c r="V30" s="64"/>
      <c r="W30" s="64"/>
      <c r="X30" s="64"/>
      <c r="Y30" s="64"/>
      <c r="Z30" s="64"/>
      <c r="AA30" s="64"/>
      <c r="AB30" s="64"/>
      <c r="AC30" s="64"/>
      <c r="AD30" s="64"/>
      <c r="AE30" s="64"/>
      <c r="AF30" s="64"/>
      <c r="AG30" s="64"/>
      <c r="AH30" s="64"/>
      <c r="AI30" s="64"/>
      <c r="AJ30" s="64"/>
      <c r="AK30" s="64"/>
      <c r="AL30" s="64"/>
      <c r="AM30" s="64"/>
      <c r="AN30" s="64"/>
      <c r="AO30" s="64"/>
      <c r="AP30" s="64"/>
      <c r="AQ30" s="64"/>
      <c r="AR30" s="64"/>
      <c r="AS30" s="64"/>
      <c r="AT30" s="64"/>
      <c r="AU30" s="64"/>
      <c r="AV30" s="64"/>
      <c r="AW30" s="64"/>
    </row>
    <row r="31" spans="1:49" ht="17.25" customHeight="1">
      <c r="A31" s="1" t="s">
        <v>20</v>
      </c>
    </row>
    <row r="32" spans="1:49" ht="32.25" customHeight="1">
      <c r="A32" s="74" t="s">
        <v>21</v>
      </c>
      <c r="B32" s="52"/>
      <c r="C32" s="52"/>
      <c r="D32" s="52"/>
      <c r="E32" s="52"/>
      <c r="F32" s="52"/>
      <c r="G32" s="63" t="s">
        <v>94</v>
      </c>
      <c r="H32" s="63"/>
      <c r="I32" s="63"/>
      <c r="J32" s="63"/>
      <c r="K32" s="76" t="s">
        <v>22</v>
      </c>
      <c r="L32" s="77"/>
      <c r="M32" s="77"/>
      <c r="N32" s="77"/>
      <c r="O32" s="77"/>
      <c r="P32" s="77"/>
      <c r="Q32" s="77"/>
      <c r="R32" s="77"/>
      <c r="S32" s="77"/>
      <c r="T32" s="77"/>
      <c r="U32" s="77"/>
      <c r="V32" s="77"/>
      <c r="W32" s="77"/>
      <c r="X32" s="77"/>
      <c r="Y32" s="77"/>
      <c r="Z32" s="77"/>
      <c r="AA32" s="77"/>
      <c r="AB32" s="77"/>
      <c r="AC32" s="77"/>
      <c r="AD32" s="77"/>
      <c r="AE32" s="77"/>
      <c r="AF32" s="77"/>
      <c r="AG32" s="77"/>
      <c r="AH32" s="77"/>
      <c r="AI32" s="77"/>
      <c r="AJ32" s="77"/>
      <c r="AK32" s="77"/>
      <c r="AL32" s="77"/>
      <c r="AM32" s="77"/>
      <c r="AN32" s="77"/>
      <c r="AO32" s="77"/>
      <c r="AP32" s="77"/>
      <c r="AQ32" s="77"/>
      <c r="AR32" s="77"/>
      <c r="AS32" s="77"/>
      <c r="AT32" s="77"/>
      <c r="AU32" s="77"/>
      <c r="AV32" s="77"/>
      <c r="AW32" s="77"/>
    </row>
    <row r="33" spans="1:51" ht="32.25" customHeight="1">
      <c r="A33" s="52"/>
      <c r="B33" s="52"/>
      <c r="C33" s="52"/>
      <c r="D33" s="52"/>
      <c r="E33" s="52"/>
      <c r="F33" s="52"/>
      <c r="G33" s="75"/>
      <c r="H33" s="75"/>
      <c r="I33" s="75"/>
      <c r="J33" s="75"/>
      <c r="K33" s="76" t="s">
        <v>23</v>
      </c>
      <c r="L33" s="77"/>
      <c r="M33" s="77"/>
      <c r="N33" s="77"/>
      <c r="O33" s="77"/>
      <c r="P33" s="77"/>
      <c r="Q33" s="77"/>
      <c r="R33" s="77"/>
      <c r="S33" s="77"/>
      <c r="T33" s="77"/>
      <c r="U33" s="77"/>
      <c r="V33" s="77"/>
      <c r="W33" s="77"/>
      <c r="X33" s="77"/>
      <c r="Y33" s="77"/>
      <c r="Z33" s="77"/>
      <c r="AA33" s="77"/>
      <c r="AB33" s="77"/>
      <c r="AC33" s="77"/>
      <c r="AD33" s="77"/>
      <c r="AE33" s="77"/>
      <c r="AF33" s="77"/>
      <c r="AG33" s="77"/>
      <c r="AH33" s="77"/>
      <c r="AI33" s="77"/>
      <c r="AJ33" s="77"/>
      <c r="AK33" s="77"/>
      <c r="AL33" s="77"/>
      <c r="AM33" s="77"/>
      <c r="AN33" s="77"/>
      <c r="AO33" s="77"/>
      <c r="AP33" s="77"/>
      <c r="AQ33" s="77"/>
      <c r="AR33" s="77"/>
      <c r="AS33" s="77"/>
      <c r="AT33" s="77"/>
      <c r="AU33" s="77"/>
      <c r="AV33" s="77"/>
      <c r="AW33" s="77"/>
    </row>
    <row r="34" spans="1:51" ht="32.25" customHeight="1">
      <c r="A34" s="52"/>
      <c r="B34" s="52"/>
      <c r="C34" s="52"/>
      <c r="D34" s="52"/>
      <c r="E34" s="52"/>
      <c r="F34" s="52"/>
      <c r="G34" s="75"/>
      <c r="H34" s="75"/>
      <c r="I34" s="75"/>
      <c r="J34" s="75"/>
      <c r="K34" s="76" t="s">
        <v>24</v>
      </c>
      <c r="L34" s="77"/>
      <c r="M34" s="77"/>
      <c r="N34" s="77"/>
      <c r="O34" s="77"/>
      <c r="P34" s="77"/>
      <c r="Q34" s="77"/>
      <c r="R34" s="77"/>
      <c r="S34" s="77"/>
      <c r="T34" s="77"/>
      <c r="U34" s="77"/>
      <c r="V34" s="77"/>
      <c r="W34" s="77"/>
      <c r="X34" s="77"/>
      <c r="Y34" s="77"/>
      <c r="Z34" s="77"/>
      <c r="AA34" s="77"/>
      <c r="AB34" s="77"/>
      <c r="AC34" s="77"/>
      <c r="AD34" s="77"/>
      <c r="AE34" s="77"/>
      <c r="AF34" s="77"/>
      <c r="AG34" s="77"/>
      <c r="AH34" s="77"/>
      <c r="AI34" s="77"/>
      <c r="AJ34" s="77"/>
      <c r="AK34" s="77"/>
      <c r="AL34" s="77"/>
      <c r="AM34" s="77"/>
      <c r="AN34" s="77"/>
      <c r="AO34" s="77"/>
      <c r="AP34" s="77"/>
      <c r="AQ34" s="77"/>
      <c r="AR34" s="77"/>
      <c r="AS34" s="77"/>
      <c r="AT34" s="77"/>
      <c r="AU34" s="77"/>
      <c r="AV34" s="77"/>
      <c r="AW34" s="77"/>
    </row>
    <row r="35" spans="1:51" ht="32.25" customHeight="1">
      <c r="A35" s="52"/>
      <c r="B35" s="52"/>
      <c r="C35" s="52"/>
      <c r="D35" s="52"/>
      <c r="E35" s="52"/>
      <c r="F35" s="52"/>
      <c r="G35" s="139"/>
      <c r="H35" s="139"/>
      <c r="I35" s="139"/>
      <c r="J35" s="139"/>
      <c r="K35" s="78" t="s">
        <v>26</v>
      </c>
      <c r="L35" s="79"/>
      <c r="M35" s="79"/>
      <c r="N35" s="79"/>
      <c r="O35" s="79"/>
      <c r="P35" s="79"/>
      <c r="Q35" s="79"/>
      <c r="R35" s="79"/>
      <c r="S35" s="79"/>
      <c r="T35" s="79"/>
      <c r="U35" s="79"/>
      <c r="V35" s="79"/>
      <c r="W35" s="79"/>
      <c r="X35" s="79"/>
      <c r="Y35" s="79"/>
      <c r="Z35" s="79"/>
      <c r="AA35" s="79"/>
      <c r="AB35" s="79"/>
      <c r="AC35" s="79"/>
      <c r="AD35" s="79"/>
      <c r="AE35" s="79"/>
      <c r="AF35" s="79"/>
      <c r="AG35" s="79"/>
      <c r="AH35" s="79"/>
      <c r="AI35" s="79"/>
      <c r="AJ35" s="79"/>
      <c r="AK35" s="79"/>
      <c r="AL35" s="79"/>
      <c r="AM35" s="79"/>
      <c r="AN35" s="79"/>
      <c r="AO35" s="79"/>
      <c r="AP35" s="79"/>
      <c r="AQ35" s="79"/>
      <c r="AR35" s="79"/>
      <c r="AS35" s="79"/>
      <c r="AT35" s="79"/>
      <c r="AU35" s="79"/>
      <c r="AV35" s="79"/>
      <c r="AW35" s="79"/>
    </row>
    <row r="36" spans="1:51" ht="32.25" customHeight="1">
      <c r="A36" s="52"/>
      <c r="B36" s="52"/>
      <c r="C36" s="52"/>
      <c r="D36" s="52"/>
      <c r="E36" s="52"/>
      <c r="F36" s="52"/>
      <c r="G36" s="75"/>
      <c r="H36" s="75"/>
      <c r="I36" s="75"/>
      <c r="J36" s="75"/>
      <c r="K36" s="78" t="s">
        <v>25</v>
      </c>
      <c r="L36" s="79"/>
      <c r="M36" s="79"/>
      <c r="N36" s="79"/>
      <c r="O36" s="79"/>
      <c r="P36" s="79"/>
      <c r="Q36" s="79"/>
      <c r="R36" s="79"/>
      <c r="S36" s="79"/>
      <c r="T36" s="79"/>
      <c r="U36" s="79"/>
      <c r="V36" s="79"/>
      <c r="W36" s="79"/>
      <c r="X36" s="79"/>
      <c r="Y36" s="79"/>
      <c r="Z36" s="79"/>
      <c r="AA36" s="79"/>
      <c r="AB36" s="79"/>
      <c r="AC36" s="79"/>
      <c r="AD36" s="79"/>
      <c r="AE36" s="79"/>
      <c r="AF36" s="79"/>
      <c r="AG36" s="79"/>
      <c r="AH36" s="79"/>
      <c r="AI36" s="79"/>
      <c r="AJ36" s="79"/>
      <c r="AK36" s="79"/>
      <c r="AL36" s="79"/>
      <c r="AM36" s="79"/>
      <c r="AN36" s="79"/>
      <c r="AO36" s="79"/>
      <c r="AP36" s="79"/>
      <c r="AQ36" s="79"/>
      <c r="AR36" s="79"/>
      <c r="AS36" s="79"/>
      <c r="AT36" s="79"/>
      <c r="AU36" s="79"/>
      <c r="AV36" s="79"/>
      <c r="AW36" s="79"/>
    </row>
    <row r="38" spans="1:51" ht="17.25" customHeight="1">
      <c r="A38" s="1" t="s">
        <v>27</v>
      </c>
    </row>
    <row r="39" spans="1:51" ht="41.25" customHeight="1">
      <c r="A39" s="65" t="s">
        <v>0</v>
      </c>
      <c r="B39" s="65"/>
      <c r="C39" s="65"/>
      <c r="D39" s="65"/>
      <c r="E39" s="65"/>
      <c r="F39" s="65"/>
      <c r="G39" s="65"/>
      <c r="H39" s="65"/>
      <c r="I39" s="65"/>
      <c r="J39" s="65"/>
      <c r="K39" s="65"/>
      <c r="L39" s="65"/>
      <c r="M39" s="62" t="str">
        <f>AD8&amp;"　"&amp;AD9</f>
        <v>　▲▲▲▲</v>
      </c>
      <c r="N39" s="62"/>
      <c r="O39" s="62"/>
      <c r="P39" s="62"/>
      <c r="Q39" s="62"/>
      <c r="R39" s="62"/>
      <c r="S39" s="62"/>
      <c r="T39" s="62"/>
      <c r="U39" s="62"/>
      <c r="V39" s="62"/>
      <c r="W39" s="62"/>
      <c r="X39" s="62"/>
      <c r="Y39" s="62"/>
      <c r="Z39" s="62"/>
      <c r="AA39" s="62"/>
      <c r="AB39" s="62"/>
      <c r="AC39" s="62"/>
      <c r="AD39" s="62"/>
      <c r="AE39" s="62"/>
      <c r="AF39" s="62"/>
      <c r="AG39" s="62"/>
      <c r="AH39" s="62"/>
      <c r="AI39" s="62"/>
      <c r="AJ39" s="62"/>
      <c r="AK39" s="62"/>
      <c r="AL39" s="62"/>
      <c r="AM39" s="62"/>
      <c r="AN39" s="62"/>
      <c r="AO39" s="62"/>
      <c r="AP39" s="62"/>
      <c r="AQ39" s="62"/>
      <c r="AR39" s="62"/>
      <c r="AS39" s="62"/>
      <c r="AT39" s="62"/>
      <c r="AU39" s="62"/>
      <c r="AV39" s="62"/>
      <c r="AW39" s="62"/>
      <c r="AY39" s="1" t="s">
        <v>106</v>
      </c>
    </row>
    <row r="40" spans="1:51" ht="41.25" customHeight="1">
      <c r="A40" s="65" t="s">
        <v>1</v>
      </c>
      <c r="B40" s="65"/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62" t="str">
        <f>AD7</f>
        <v>鹿角市◎◎字〇〇番地１</v>
      </c>
      <c r="N40" s="62"/>
      <c r="O40" s="62"/>
      <c r="P40" s="62"/>
      <c r="Q40" s="62"/>
      <c r="R40" s="62"/>
      <c r="S40" s="62"/>
      <c r="T40" s="62"/>
      <c r="U40" s="62"/>
      <c r="V40" s="62"/>
      <c r="W40" s="62"/>
      <c r="X40" s="62"/>
      <c r="Y40" s="62"/>
      <c r="Z40" s="62"/>
      <c r="AA40" s="62"/>
      <c r="AB40" s="62"/>
      <c r="AC40" s="62"/>
      <c r="AD40" s="62"/>
      <c r="AE40" s="62"/>
      <c r="AF40" s="62"/>
      <c r="AG40" s="62"/>
      <c r="AH40" s="62"/>
      <c r="AI40" s="62"/>
      <c r="AJ40" s="62"/>
      <c r="AK40" s="62"/>
      <c r="AL40" s="62"/>
      <c r="AM40" s="62"/>
      <c r="AN40" s="62"/>
      <c r="AO40" s="62"/>
      <c r="AP40" s="62"/>
      <c r="AQ40" s="62"/>
      <c r="AR40" s="62"/>
      <c r="AS40" s="62"/>
      <c r="AT40" s="62"/>
      <c r="AU40" s="62"/>
      <c r="AV40" s="62"/>
      <c r="AW40" s="62"/>
      <c r="AY40" s="25" t="s">
        <v>117</v>
      </c>
    </row>
    <row r="41" spans="1:51" ht="41.25" customHeight="1">
      <c r="A41" s="65" t="s">
        <v>28</v>
      </c>
      <c r="B41" s="65"/>
      <c r="C41" s="65"/>
      <c r="D41" s="65"/>
      <c r="E41" s="65"/>
      <c r="F41" s="65"/>
      <c r="G41" s="65"/>
      <c r="H41" s="65"/>
      <c r="I41" s="65"/>
      <c r="J41" s="65"/>
      <c r="K41" s="65"/>
      <c r="L41" s="65"/>
      <c r="M41" s="62" t="str">
        <f>M39</f>
        <v>　▲▲▲▲</v>
      </c>
      <c r="N41" s="62"/>
      <c r="O41" s="62"/>
      <c r="P41" s="62"/>
      <c r="Q41" s="62"/>
      <c r="R41" s="62"/>
      <c r="S41" s="62"/>
      <c r="T41" s="62"/>
      <c r="U41" s="62"/>
      <c r="V41" s="62"/>
      <c r="W41" s="62"/>
      <c r="X41" s="62"/>
      <c r="Y41" s="62"/>
      <c r="Z41" s="62"/>
      <c r="AA41" s="62"/>
      <c r="AB41" s="62"/>
      <c r="AC41" s="62"/>
      <c r="AD41" s="62"/>
      <c r="AE41" s="62"/>
      <c r="AF41" s="62"/>
      <c r="AG41" s="62"/>
      <c r="AH41" s="62"/>
      <c r="AI41" s="62"/>
      <c r="AJ41" s="62"/>
      <c r="AK41" s="62"/>
      <c r="AL41" s="62"/>
      <c r="AM41" s="62"/>
      <c r="AN41" s="62"/>
      <c r="AO41" s="62"/>
      <c r="AP41" s="62"/>
      <c r="AQ41" s="62"/>
      <c r="AR41" s="62"/>
      <c r="AS41" s="62"/>
      <c r="AT41" s="62"/>
      <c r="AU41" s="62"/>
      <c r="AV41" s="62"/>
      <c r="AW41" s="62"/>
      <c r="AY41" s="1" t="s">
        <v>106</v>
      </c>
    </row>
    <row r="42" spans="1:51" ht="41.25" customHeight="1">
      <c r="A42" s="65" t="s">
        <v>29</v>
      </c>
      <c r="B42" s="65"/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3" t="s">
        <v>85</v>
      </c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  <c r="AE42" s="63"/>
      <c r="AF42" s="63"/>
      <c r="AG42" s="63"/>
      <c r="AH42" s="63"/>
      <c r="AI42" s="63"/>
      <c r="AJ42" s="63"/>
      <c r="AK42" s="63"/>
      <c r="AL42" s="63"/>
      <c r="AM42" s="63"/>
      <c r="AN42" s="63"/>
      <c r="AO42" s="63"/>
      <c r="AP42" s="63"/>
      <c r="AQ42" s="63"/>
      <c r="AR42" s="63"/>
      <c r="AS42" s="63"/>
      <c r="AT42" s="63"/>
      <c r="AU42" s="63"/>
      <c r="AV42" s="63"/>
      <c r="AW42" s="63"/>
    </row>
    <row r="43" spans="1:51" ht="41.25" customHeight="1">
      <c r="A43" s="65" t="s">
        <v>30</v>
      </c>
      <c r="B43" s="65"/>
      <c r="C43" s="65"/>
      <c r="D43" s="65"/>
      <c r="E43" s="65"/>
      <c r="F43" s="65"/>
      <c r="G43" s="65"/>
      <c r="H43" s="65"/>
      <c r="I43" s="65"/>
      <c r="J43" s="65"/>
      <c r="K43" s="65"/>
      <c r="L43" s="65"/>
      <c r="M43" s="140">
        <v>1</v>
      </c>
      <c r="N43" s="140"/>
      <c r="O43" s="140"/>
      <c r="P43" s="140"/>
      <c r="Q43" s="140"/>
      <c r="R43" s="140"/>
      <c r="S43" s="140"/>
      <c r="T43" s="140"/>
      <c r="U43" s="140"/>
      <c r="V43" s="140"/>
      <c r="W43" s="140"/>
      <c r="X43" s="140"/>
      <c r="Y43" s="140"/>
      <c r="Z43" s="140"/>
      <c r="AA43" s="140"/>
      <c r="AB43" s="140"/>
      <c r="AC43" s="140"/>
      <c r="AD43" s="140"/>
      <c r="AE43" s="140"/>
      <c r="AF43" s="140"/>
      <c r="AG43" s="140"/>
      <c r="AH43" s="140"/>
      <c r="AI43" s="140"/>
      <c r="AJ43" s="140"/>
      <c r="AK43" s="140"/>
      <c r="AL43" s="140"/>
      <c r="AM43" s="140"/>
      <c r="AN43" s="140"/>
      <c r="AO43" s="140"/>
      <c r="AP43" s="140"/>
      <c r="AQ43" s="140"/>
      <c r="AR43" s="140"/>
      <c r="AS43" s="140"/>
      <c r="AT43" s="140"/>
      <c r="AU43" s="140"/>
      <c r="AV43" s="140"/>
      <c r="AW43" s="140"/>
      <c r="AY43" s="1" t="s">
        <v>107</v>
      </c>
    </row>
    <row r="44" spans="1:51" ht="19.5" customHeight="1">
      <c r="A44" s="65" t="s">
        <v>2</v>
      </c>
      <c r="B44" s="65"/>
      <c r="C44" s="65"/>
      <c r="D44" s="65"/>
      <c r="E44" s="65"/>
      <c r="F44" s="65"/>
      <c r="G44" s="65"/>
      <c r="H44" s="65"/>
      <c r="I44" s="65"/>
      <c r="J44" s="65"/>
      <c r="K44" s="65"/>
      <c r="L44" s="65"/>
      <c r="M44" s="52" t="s">
        <v>31</v>
      </c>
      <c r="N44" s="52"/>
      <c r="O44" s="52"/>
      <c r="P44" s="52"/>
      <c r="Q44" s="52"/>
      <c r="R44" s="52"/>
      <c r="S44" s="52"/>
      <c r="T44" s="52"/>
      <c r="U44" s="52"/>
      <c r="V44" s="52"/>
      <c r="W44" s="52"/>
      <c r="X44" s="52"/>
      <c r="Y44" s="52"/>
      <c r="Z44" s="52"/>
      <c r="AA44" s="52"/>
      <c r="AB44" s="52"/>
      <c r="AC44" s="52"/>
      <c r="AD44" s="52"/>
      <c r="AE44" s="52" t="s">
        <v>71</v>
      </c>
      <c r="AF44" s="52"/>
      <c r="AG44" s="52"/>
      <c r="AH44" s="52"/>
      <c r="AI44" s="52"/>
      <c r="AJ44" s="52"/>
      <c r="AK44" s="52"/>
      <c r="AL44" s="52"/>
      <c r="AM44" s="52"/>
      <c r="AN44" s="52"/>
      <c r="AO44" s="52"/>
      <c r="AP44" s="52"/>
      <c r="AQ44" s="52"/>
      <c r="AR44" s="52"/>
      <c r="AS44" s="52"/>
      <c r="AT44" s="52"/>
      <c r="AU44" s="52"/>
      <c r="AV44" s="52"/>
      <c r="AW44" s="52"/>
    </row>
    <row r="45" spans="1:51" ht="41.25" customHeight="1">
      <c r="A45" s="65"/>
      <c r="B45" s="65"/>
      <c r="C45" s="65"/>
      <c r="D45" s="65"/>
      <c r="E45" s="65"/>
      <c r="F45" s="65"/>
      <c r="G45" s="65"/>
      <c r="H45" s="65"/>
      <c r="I45" s="65"/>
      <c r="J45" s="65"/>
      <c r="K45" s="65"/>
      <c r="L45" s="65"/>
      <c r="M45" s="96">
        <f>N124</f>
        <v>300000</v>
      </c>
      <c r="N45" s="96"/>
      <c r="O45" s="96"/>
      <c r="P45" s="96"/>
      <c r="Q45" s="96"/>
      <c r="R45" s="96"/>
      <c r="S45" s="96"/>
      <c r="T45" s="96"/>
      <c r="U45" s="96"/>
      <c r="V45" s="96"/>
      <c r="W45" s="96"/>
      <c r="X45" s="96"/>
      <c r="Y45" s="96"/>
      <c r="Z45" s="96"/>
      <c r="AA45" s="96"/>
      <c r="AB45" s="96"/>
      <c r="AC45" s="96"/>
      <c r="AD45" s="96"/>
      <c r="AE45" s="96">
        <f>AO139</f>
        <v>100000</v>
      </c>
      <c r="AF45" s="96"/>
      <c r="AG45" s="96"/>
      <c r="AH45" s="96"/>
      <c r="AI45" s="96"/>
      <c r="AJ45" s="96"/>
      <c r="AK45" s="96"/>
      <c r="AL45" s="96"/>
      <c r="AM45" s="96"/>
      <c r="AN45" s="96"/>
      <c r="AO45" s="96"/>
      <c r="AP45" s="96"/>
      <c r="AQ45" s="96"/>
      <c r="AR45" s="96"/>
      <c r="AS45" s="96"/>
      <c r="AT45" s="96"/>
      <c r="AU45" s="96"/>
      <c r="AV45" s="96"/>
      <c r="AW45" s="96"/>
      <c r="AY45" s="1" t="s">
        <v>106</v>
      </c>
    </row>
    <row r="46" spans="1:51" ht="19.5" customHeight="1">
      <c r="A46" s="65" t="s">
        <v>32</v>
      </c>
      <c r="B46" s="65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52" t="s">
        <v>69</v>
      </c>
      <c r="N46" s="52"/>
      <c r="O46" s="52"/>
      <c r="P46" s="52"/>
      <c r="Q46" s="52"/>
      <c r="R46" s="52"/>
      <c r="S46" s="52"/>
      <c r="T46" s="52"/>
      <c r="U46" s="52"/>
      <c r="V46" s="52"/>
      <c r="W46" s="52"/>
      <c r="X46" s="52"/>
      <c r="Y46" s="52"/>
      <c r="Z46" s="52"/>
      <c r="AA46" s="52"/>
      <c r="AB46" s="52"/>
      <c r="AC46" s="52"/>
      <c r="AD46" s="52"/>
      <c r="AE46" s="52" t="s">
        <v>70</v>
      </c>
      <c r="AF46" s="52"/>
      <c r="AG46" s="52"/>
      <c r="AH46" s="52"/>
      <c r="AI46" s="52"/>
      <c r="AJ46" s="52"/>
      <c r="AK46" s="52"/>
      <c r="AL46" s="52"/>
      <c r="AM46" s="52"/>
      <c r="AN46" s="52"/>
      <c r="AO46" s="52"/>
      <c r="AP46" s="52"/>
      <c r="AQ46" s="52"/>
      <c r="AR46" s="52"/>
      <c r="AS46" s="52"/>
      <c r="AT46" s="52"/>
      <c r="AU46" s="52"/>
      <c r="AV46" s="52"/>
      <c r="AW46" s="52"/>
    </row>
    <row r="47" spans="1:51" ht="41.25" customHeight="1">
      <c r="A47" s="65"/>
      <c r="B47" s="65"/>
      <c r="C47" s="65"/>
      <c r="D47" s="65"/>
      <c r="E47" s="65"/>
      <c r="F47" s="65"/>
      <c r="G47" s="65"/>
      <c r="H47" s="65"/>
      <c r="I47" s="65"/>
      <c r="J47" s="65"/>
      <c r="K47" s="65"/>
      <c r="L47" s="65"/>
      <c r="M47" s="142">
        <v>45839</v>
      </c>
      <c r="N47" s="142"/>
      <c r="O47" s="142"/>
      <c r="P47" s="142"/>
      <c r="Q47" s="142"/>
      <c r="R47" s="142"/>
      <c r="S47" s="142"/>
      <c r="T47" s="142"/>
      <c r="U47" s="142"/>
      <c r="V47" s="142"/>
      <c r="W47" s="142"/>
      <c r="X47" s="142"/>
      <c r="Y47" s="142"/>
      <c r="Z47" s="142"/>
      <c r="AA47" s="142"/>
      <c r="AB47" s="142"/>
      <c r="AC47" s="142"/>
      <c r="AD47" s="142"/>
      <c r="AE47" s="142">
        <v>46017</v>
      </c>
      <c r="AF47" s="142"/>
      <c r="AG47" s="142"/>
      <c r="AH47" s="142"/>
      <c r="AI47" s="142"/>
      <c r="AJ47" s="142"/>
      <c r="AK47" s="142"/>
      <c r="AL47" s="142"/>
      <c r="AM47" s="142"/>
      <c r="AN47" s="142"/>
      <c r="AO47" s="142"/>
      <c r="AP47" s="142"/>
      <c r="AQ47" s="142"/>
      <c r="AR47" s="142"/>
      <c r="AS47" s="142"/>
      <c r="AT47" s="142"/>
      <c r="AU47" s="142"/>
      <c r="AV47" s="142"/>
      <c r="AW47" s="142"/>
      <c r="AY47" s="1" t="s">
        <v>108</v>
      </c>
    </row>
    <row r="48" spans="1:51" ht="41.25" customHeight="1">
      <c r="A48" s="65" t="s">
        <v>68</v>
      </c>
      <c r="B48" s="65"/>
      <c r="C48" s="65"/>
      <c r="D48" s="65"/>
      <c r="E48" s="65"/>
      <c r="F48" s="65"/>
      <c r="G48" s="65"/>
      <c r="H48" s="65"/>
      <c r="I48" s="65"/>
      <c r="J48" s="65"/>
      <c r="K48" s="65"/>
      <c r="L48" s="65"/>
      <c r="M48" s="143" t="s">
        <v>96</v>
      </c>
      <c r="N48" s="143"/>
      <c r="O48" s="143"/>
      <c r="P48" s="143"/>
      <c r="Q48" s="143"/>
      <c r="R48" s="143"/>
      <c r="S48" s="143"/>
      <c r="T48" s="143"/>
      <c r="U48" s="143"/>
      <c r="V48" s="143"/>
      <c r="W48" s="143"/>
      <c r="X48" s="143"/>
      <c r="Y48" s="143"/>
      <c r="Z48" s="143"/>
      <c r="AA48" s="143"/>
      <c r="AB48" s="143"/>
      <c r="AC48" s="143"/>
      <c r="AD48" s="143"/>
      <c r="AE48" s="143"/>
      <c r="AF48" s="143"/>
      <c r="AG48" s="143"/>
      <c r="AH48" s="143"/>
      <c r="AI48" s="143"/>
      <c r="AJ48" s="143"/>
      <c r="AK48" s="143"/>
      <c r="AL48" s="143"/>
      <c r="AM48" s="143"/>
      <c r="AN48" s="143"/>
      <c r="AO48" s="143"/>
      <c r="AP48" s="143"/>
      <c r="AQ48" s="143"/>
      <c r="AR48" s="143"/>
      <c r="AS48" s="143"/>
      <c r="AT48" s="143"/>
      <c r="AU48" s="143"/>
      <c r="AV48" s="143"/>
      <c r="AW48" s="143"/>
      <c r="AY48" s="1" t="s">
        <v>109</v>
      </c>
    </row>
    <row r="50" spans="1:51" ht="17.25" customHeight="1">
      <c r="A50" s="86" t="s">
        <v>72</v>
      </c>
      <c r="B50" s="86"/>
      <c r="C50" s="86"/>
      <c r="D50" s="86"/>
      <c r="E50" s="86"/>
      <c r="F50" s="86"/>
      <c r="G50" s="86"/>
      <c r="H50" s="86"/>
      <c r="I50" s="86"/>
      <c r="J50" s="86"/>
      <c r="K50" s="86"/>
      <c r="L50" s="86"/>
      <c r="M50" s="86"/>
      <c r="N50" s="86"/>
      <c r="O50" s="86"/>
      <c r="P50" s="86"/>
      <c r="Q50" s="86"/>
      <c r="R50" s="86"/>
      <c r="S50" s="86"/>
      <c r="T50" s="86"/>
      <c r="U50" s="86"/>
      <c r="V50" s="86"/>
      <c r="W50" s="86"/>
      <c r="X50" s="86"/>
      <c r="Y50" s="86"/>
      <c r="Z50" s="86"/>
      <c r="AA50" s="86"/>
      <c r="AB50" s="86"/>
      <c r="AC50" s="86"/>
      <c r="AD50" s="86"/>
      <c r="AE50" s="86"/>
      <c r="AF50" s="86"/>
      <c r="AG50" s="86"/>
      <c r="AH50" s="86"/>
      <c r="AI50" s="86"/>
      <c r="AJ50" s="86"/>
      <c r="AK50" s="86"/>
      <c r="AL50" s="86"/>
      <c r="AM50" s="86"/>
      <c r="AN50" s="86"/>
      <c r="AO50" s="86"/>
      <c r="AP50" s="86"/>
      <c r="AQ50" s="86"/>
      <c r="AR50" s="86"/>
      <c r="AS50" s="86"/>
      <c r="AT50" s="86"/>
      <c r="AU50" s="86"/>
      <c r="AV50" s="86"/>
    </row>
    <row r="51" spans="1:51" ht="17.25" customHeight="1">
      <c r="A51" s="86"/>
      <c r="B51" s="86"/>
      <c r="C51" s="86"/>
      <c r="D51" s="86"/>
      <c r="E51" s="86"/>
      <c r="F51" s="86"/>
      <c r="G51" s="86"/>
      <c r="H51" s="86"/>
      <c r="I51" s="86"/>
      <c r="J51" s="86"/>
      <c r="K51" s="86"/>
      <c r="L51" s="86"/>
      <c r="M51" s="86"/>
      <c r="N51" s="86"/>
      <c r="O51" s="86"/>
      <c r="P51" s="86"/>
      <c r="Q51" s="86"/>
      <c r="R51" s="86"/>
      <c r="S51" s="86"/>
      <c r="T51" s="86"/>
      <c r="U51" s="86"/>
      <c r="V51" s="86"/>
      <c r="W51" s="86"/>
      <c r="X51" s="86"/>
      <c r="Y51" s="86"/>
      <c r="Z51" s="86"/>
      <c r="AA51" s="86"/>
      <c r="AB51" s="86"/>
      <c r="AC51" s="86"/>
      <c r="AD51" s="86"/>
      <c r="AE51" s="86"/>
      <c r="AF51" s="86"/>
      <c r="AG51" s="86"/>
      <c r="AH51" s="86"/>
      <c r="AI51" s="86"/>
      <c r="AJ51" s="86"/>
      <c r="AK51" s="86"/>
      <c r="AL51" s="86"/>
      <c r="AM51" s="86"/>
      <c r="AN51" s="86"/>
      <c r="AO51" s="86"/>
      <c r="AP51" s="86"/>
      <c r="AQ51" s="86"/>
      <c r="AR51" s="86"/>
      <c r="AS51" s="86"/>
      <c r="AT51" s="86"/>
      <c r="AU51" s="86"/>
      <c r="AV51" s="86"/>
    </row>
    <row r="52" spans="1:51" ht="17.25" customHeight="1">
      <c r="A52" s="86"/>
      <c r="B52" s="86"/>
      <c r="C52" s="86"/>
      <c r="D52" s="86"/>
      <c r="E52" s="86"/>
      <c r="F52" s="86"/>
      <c r="G52" s="86"/>
      <c r="H52" s="86"/>
      <c r="I52" s="86"/>
      <c r="J52" s="86"/>
      <c r="K52" s="86"/>
      <c r="L52" s="86"/>
      <c r="M52" s="86"/>
      <c r="N52" s="86"/>
      <c r="O52" s="86"/>
      <c r="P52" s="86"/>
      <c r="Q52" s="86"/>
      <c r="R52" s="86"/>
      <c r="S52" s="86"/>
      <c r="T52" s="86"/>
      <c r="U52" s="86"/>
      <c r="V52" s="86"/>
      <c r="W52" s="86"/>
      <c r="X52" s="86"/>
      <c r="Y52" s="86"/>
      <c r="Z52" s="86"/>
      <c r="AA52" s="86"/>
      <c r="AB52" s="86"/>
      <c r="AC52" s="86"/>
      <c r="AD52" s="86"/>
      <c r="AE52" s="86"/>
      <c r="AF52" s="86"/>
      <c r="AG52" s="86"/>
      <c r="AH52" s="86"/>
      <c r="AI52" s="86"/>
      <c r="AJ52" s="86"/>
      <c r="AK52" s="86"/>
      <c r="AL52" s="86"/>
      <c r="AM52" s="86"/>
      <c r="AN52" s="86"/>
      <c r="AO52" s="86"/>
      <c r="AP52" s="86"/>
      <c r="AQ52" s="86"/>
      <c r="AR52" s="86"/>
      <c r="AS52" s="86"/>
      <c r="AT52" s="86"/>
      <c r="AU52" s="86"/>
      <c r="AV52" s="86"/>
    </row>
    <row r="53" spans="1:51" ht="17.25" customHeight="1">
      <c r="A53" s="86"/>
      <c r="B53" s="86"/>
      <c r="C53" s="86"/>
      <c r="D53" s="86"/>
      <c r="E53" s="86"/>
      <c r="F53" s="86"/>
      <c r="G53" s="86"/>
      <c r="H53" s="86"/>
      <c r="I53" s="86"/>
      <c r="J53" s="86"/>
      <c r="K53" s="86"/>
      <c r="L53" s="86"/>
      <c r="M53" s="86"/>
      <c r="N53" s="86"/>
      <c r="O53" s="86"/>
      <c r="P53" s="86"/>
      <c r="Q53" s="86"/>
      <c r="R53" s="86"/>
      <c r="S53" s="86"/>
      <c r="T53" s="86"/>
      <c r="U53" s="86"/>
      <c r="V53" s="86"/>
      <c r="W53" s="86"/>
      <c r="X53" s="86"/>
      <c r="Y53" s="86"/>
      <c r="Z53" s="86"/>
      <c r="AA53" s="86"/>
      <c r="AB53" s="86"/>
      <c r="AC53" s="86"/>
      <c r="AD53" s="86"/>
      <c r="AE53" s="86"/>
      <c r="AF53" s="86"/>
      <c r="AG53" s="86"/>
      <c r="AH53" s="86"/>
      <c r="AI53" s="86"/>
      <c r="AJ53" s="86"/>
      <c r="AK53" s="86"/>
      <c r="AL53" s="86"/>
      <c r="AM53" s="86"/>
      <c r="AN53" s="86"/>
      <c r="AO53" s="86"/>
      <c r="AP53" s="86"/>
      <c r="AQ53" s="86"/>
      <c r="AR53" s="86"/>
      <c r="AS53" s="86"/>
      <c r="AT53" s="86"/>
      <c r="AU53" s="86"/>
      <c r="AV53" s="86"/>
    </row>
    <row r="56" spans="1:51" ht="17.25" customHeight="1">
      <c r="A56" s="1" t="s">
        <v>33</v>
      </c>
    </row>
    <row r="57" spans="1:51" ht="14.25" customHeight="1">
      <c r="A57" s="5"/>
      <c r="B57" s="6" t="s">
        <v>34</v>
      </c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7"/>
    </row>
    <row r="58" spans="1:51" ht="14.25" customHeight="1">
      <c r="A58" s="8"/>
      <c r="B58" s="9" t="s">
        <v>35</v>
      </c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9"/>
      <c r="AV58" s="9"/>
      <c r="AW58" s="10"/>
    </row>
    <row r="59" spans="1:51" ht="14.25" customHeight="1">
      <c r="A59" s="8"/>
      <c r="B59" s="9" t="s">
        <v>36</v>
      </c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10"/>
    </row>
    <row r="60" spans="1:51" ht="14.25" customHeight="1">
      <c r="A60" s="8"/>
      <c r="B60" s="9" t="s">
        <v>37</v>
      </c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9"/>
      <c r="AL60" s="9"/>
      <c r="AM60" s="9"/>
      <c r="AN60" s="9"/>
      <c r="AO60" s="9"/>
      <c r="AP60" s="9"/>
      <c r="AQ60" s="9"/>
      <c r="AR60" s="9"/>
      <c r="AS60" s="9"/>
      <c r="AT60" s="9"/>
      <c r="AU60" s="9"/>
      <c r="AV60" s="9"/>
      <c r="AW60" s="10"/>
    </row>
    <row r="61" spans="1:51" ht="14.25" customHeight="1">
      <c r="A61" s="8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9"/>
      <c r="AR61" s="9"/>
      <c r="AS61" s="9"/>
      <c r="AT61" s="9"/>
      <c r="AU61" s="9"/>
      <c r="AV61" s="9"/>
      <c r="AW61" s="10"/>
    </row>
    <row r="62" spans="1:51" ht="14.25" customHeight="1">
      <c r="A62" s="8"/>
      <c r="B62" s="92">
        <v>1</v>
      </c>
      <c r="C62" s="92"/>
      <c r="D62" s="93" t="s">
        <v>42</v>
      </c>
      <c r="E62" s="93"/>
      <c r="F62" s="93"/>
      <c r="G62" s="93"/>
      <c r="H62" s="93"/>
      <c r="I62" s="93"/>
      <c r="J62" s="93"/>
      <c r="K62" s="93"/>
      <c r="L62" s="93"/>
      <c r="M62" s="93"/>
      <c r="N62" s="93"/>
      <c r="O62" s="93"/>
      <c r="P62" s="93"/>
      <c r="Q62" s="93"/>
      <c r="R62" s="93"/>
      <c r="S62" s="93"/>
      <c r="T62" s="93"/>
      <c r="U62" s="93"/>
      <c r="V62" s="141" t="s">
        <v>99</v>
      </c>
      <c r="W62" s="141"/>
      <c r="X62" s="141"/>
      <c r="Y62" s="141"/>
      <c r="Z62" s="141"/>
      <c r="AA62" s="141"/>
      <c r="AB62" s="141"/>
      <c r="AC62" s="141"/>
      <c r="AD62" s="141"/>
      <c r="AE62" s="141"/>
      <c r="AF62" s="141"/>
      <c r="AG62" s="141"/>
      <c r="AH62" s="141"/>
      <c r="AI62" s="141"/>
      <c r="AJ62" s="141"/>
      <c r="AK62" s="141"/>
      <c r="AL62" s="141"/>
      <c r="AM62" s="141"/>
      <c r="AN62" s="141"/>
      <c r="AO62" s="141"/>
      <c r="AP62" s="141"/>
      <c r="AQ62" s="141"/>
      <c r="AR62" s="141"/>
      <c r="AS62" s="141"/>
      <c r="AT62" s="141"/>
      <c r="AU62" s="141"/>
      <c r="AV62" s="9"/>
      <c r="AW62" s="10"/>
      <c r="AY62" s="1" t="s">
        <v>110</v>
      </c>
    </row>
    <row r="63" spans="1:51" ht="14.25" customHeight="1">
      <c r="A63" s="8"/>
      <c r="B63" s="92">
        <v>2</v>
      </c>
      <c r="C63" s="92"/>
      <c r="D63" s="93" t="s">
        <v>43</v>
      </c>
      <c r="E63" s="93"/>
      <c r="F63" s="93"/>
      <c r="G63" s="93"/>
      <c r="H63" s="93"/>
      <c r="I63" s="93"/>
      <c r="J63" s="93"/>
      <c r="K63" s="93"/>
      <c r="L63" s="93"/>
      <c r="M63" s="93"/>
      <c r="N63" s="93"/>
      <c r="O63" s="93"/>
      <c r="P63" s="93"/>
      <c r="Q63" s="93"/>
      <c r="R63" s="93"/>
      <c r="S63" s="93"/>
      <c r="T63" s="93"/>
      <c r="U63" s="93"/>
      <c r="V63" s="141" t="s">
        <v>100</v>
      </c>
      <c r="W63" s="141"/>
      <c r="X63" s="141"/>
      <c r="Y63" s="141"/>
      <c r="Z63" s="141"/>
      <c r="AA63" s="141"/>
      <c r="AB63" s="141"/>
      <c r="AC63" s="141"/>
      <c r="AD63" s="141"/>
      <c r="AE63" s="141"/>
      <c r="AF63" s="141"/>
      <c r="AG63" s="141"/>
      <c r="AH63" s="141"/>
      <c r="AI63" s="141"/>
      <c r="AJ63" s="141"/>
      <c r="AK63" s="141"/>
      <c r="AL63" s="141"/>
      <c r="AM63" s="141"/>
      <c r="AN63" s="141"/>
      <c r="AO63" s="141"/>
      <c r="AP63" s="141"/>
      <c r="AQ63" s="141"/>
      <c r="AR63" s="141"/>
      <c r="AS63" s="141"/>
      <c r="AT63" s="141"/>
      <c r="AU63" s="141"/>
      <c r="AV63" s="9"/>
      <c r="AW63" s="10"/>
      <c r="AY63" s="1" t="s">
        <v>111</v>
      </c>
    </row>
    <row r="64" spans="1:51" ht="14.25" customHeight="1">
      <c r="A64" s="8"/>
      <c r="B64" s="92">
        <v>3</v>
      </c>
      <c r="C64" s="92"/>
      <c r="D64" s="93" t="s">
        <v>44</v>
      </c>
      <c r="E64" s="93"/>
      <c r="F64" s="93"/>
      <c r="G64" s="93"/>
      <c r="H64" s="93"/>
      <c r="I64" s="93"/>
      <c r="J64" s="93"/>
      <c r="K64" s="93"/>
      <c r="L64" s="93"/>
      <c r="M64" s="93"/>
      <c r="N64" s="93"/>
      <c r="O64" s="93"/>
      <c r="P64" s="93"/>
      <c r="Q64" s="93"/>
      <c r="R64" s="93"/>
      <c r="S64" s="93"/>
      <c r="T64" s="93"/>
      <c r="U64" s="93"/>
      <c r="V64" s="141" t="s">
        <v>95</v>
      </c>
      <c r="W64" s="141"/>
      <c r="X64" s="141"/>
      <c r="Y64" s="141"/>
      <c r="Z64" s="141"/>
      <c r="AA64" s="141"/>
      <c r="AB64" s="141"/>
      <c r="AC64" s="141"/>
      <c r="AD64" s="141"/>
      <c r="AE64" s="141"/>
      <c r="AF64" s="141"/>
      <c r="AG64" s="141"/>
      <c r="AH64" s="141"/>
      <c r="AI64" s="141"/>
      <c r="AJ64" s="141"/>
      <c r="AK64" s="141"/>
      <c r="AL64" s="141"/>
      <c r="AM64" s="141"/>
      <c r="AN64" s="141"/>
      <c r="AO64" s="141"/>
      <c r="AP64" s="141"/>
      <c r="AQ64" s="141"/>
      <c r="AR64" s="141"/>
      <c r="AS64" s="141"/>
      <c r="AT64" s="141"/>
      <c r="AU64" s="141"/>
      <c r="AV64" s="9"/>
      <c r="AW64" s="10"/>
      <c r="AY64" s="1" t="s">
        <v>112</v>
      </c>
    </row>
    <row r="65" spans="1:51" ht="14.25" customHeight="1">
      <c r="A65" s="8"/>
      <c r="B65" s="92">
        <v>4</v>
      </c>
      <c r="C65" s="92"/>
      <c r="D65" s="93" t="s">
        <v>46</v>
      </c>
      <c r="E65" s="93"/>
      <c r="F65" s="93"/>
      <c r="G65" s="93"/>
      <c r="H65" s="93"/>
      <c r="I65" s="93"/>
      <c r="J65" s="93"/>
      <c r="K65" s="93"/>
      <c r="L65" s="93"/>
      <c r="M65" s="93"/>
      <c r="N65" s="93"/>
      <c r="O65" s="93"/>
      <c r="P65" s="93"/>
      <c r="Q65" s="93"/>
      <c r="R65" s="93"/>
      <c r="S65" s="93"/>
      <c r="T65" s="93"/>
      <c r="U65" s="93"/>
      <c r="V65" s="141" t="s">
        <v>97</v>
      </c>
      <c r="W65" s="141"/>
      <c r="X65" s="141"/>
      <c r="Y65" s="141"/>
      <c r="Z65" s="141"/>
      <c r="AA65" s="141"/>
      <c r="AB65" s="141"/>
      <c r="AC65" s="141"/>
      <c r="AD65" s="141"/>
      <c r="AE65" s="141"/>
      <c r="AF65" s="141"/>
      <c r="AG65" s="141"/>
      <c r="AH65" s="141"/>
      <c r="AI65" s="141"/>
      <c r="AJ65" s="141"/>
      <c r="AK65" s="141"/>
      <c r="AL65" s="141"/>
      <c r="AM65" s="141"/>
      <c r="AN65" s="141"/>
      <c r="AO65" s="141"/>
      <c r="AP65" s="141"/>
      <c r="AQ65" s="141"/>
      <c r="AR65" s="141"/>
      <c r="AS65" s="141"/>
      <c r="AT65" s="141"/>
      <c r="AU65" s="141"/>
      <c r="AV65" s="9"/>
      <c r="AW65" s="10"/>
      <c r="AY65" s="1" t="s">
        <v>113</v>
      </c>
    </row>
    <row r="66" spans="1:51" ht="14.25" customHeight="1">
      <c r="A66" s="8"/>
      <c r="B66" s="92">
        <v>5</v>
      </c>
      <c r="C66" s="92"/>
      <c r="D66" s="93" t="s">
        <v>45</v>
      </c>
      <c r="E66" s="93"/>
      <c r="F66" s="93"/>
      <c r="G66" s="93"/>
      <c r="H66" s="93"/>
      <c r="I66" s="93"/>
      <c r="J66" s="93"/>
      <c r="K66" s="93"/>
      <c r="L66" s="93"/>
      <c r="M66" s="93"/>
      <c r="N66" s="93"/>
      <c r="O66" s="93"/>
      <c r="P66" s="93"/>
      <c r="Q66" s="93"/>
      <c r="R66" s="93"/>
      <c r="S66" s="93"/>
      <c r="T66" s="93"/>
      <c r="U66" s="93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9"/>
      <c r="AR66" s="9"/>
      <c r="AS66" s="9"/>
      <c r="AT66" s="9"/>
      <c r="AU66" s="9"/>
      <c r="AV66" s="9"/>
      <c r="AW66" s="10"/>
    </row>
    <row r="67" spans="1:51" ht="14.25" customHeight="1">
      <c r="A67" s="8"/>
      <c r="B67" s="9"/>
      <c r="C67" s="9" t="s">
        <v>47</v>
      </c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  <c r="AJ67" s="9"/>
      <c r="AK67" s="9"/>
      <c r="AL67" s="9"/>
      <c r="AM67" s="9"/>
      <c r="AN67" s="9"/>
      <c r="AO67" s="9"/>
      <c r="AP67" s="9"/>
      <c r="AQ67" s="9"/>
      <c r="AR67" s="9"/>
      <c r="AS67" s="9"/>
      <c r="AT67" s="9"/>
      <c r="AU67" s="9"/>
      <c r="AV67" s="9"/>
      <c r="AW67" s="10"/>
    </row>
    <row r="68" spans="1:51" ht="14.25" customHeight="1">
      <c r="A68" s="8"/>
      <c r="B68" s="9"/>
      <c r="C68" s="144">
        <v>0.05</v>
      </c>
      <c r="D68" s="144"/>
      <c r="E68" s="144"/>
      <c r="F68" s="144"/>
      <c r="G68" s="144"/>
      <c r="H68" s="144"/>
      <c r="I68" s="144"/>
      <c r="J68" s="144"/>
      <c r="K68" s="144"/>
      <c r="L68" s="144"/>
      <c r="M68" s="144"/>
      <c r="N68" s="144"/>
      <c r="O68" s="144"/>
      <c r="P68" s="144"/>
      <c r="Q68" s="144"/>
      <c r="R68" s="144"/>
      <c r="S68" s="144"/>
      <c r="T68" s="144"/>
      <c r="U68" s="144"/>
      <c r="V68" s="144"/>
      <c r="W68" s="144"/>
      <c r="X68" s="9"/>
      <c r="Y68" s="145">
        <v>1.99</v>
      </c>
      <c r="Z68" s="145"/>
      <c r="AA68" s="145"/>
      <c r="AB68" s="145"/>
      <c r="AC68" s="145"/>
      <c r="AD68" s="145"/>
      <c r="AE68" s="145"/>
      <c r="AF68" s="145"/>
      <c r="AG68" s="145"/>
      <c r="AH68" s="145"/>
      <c r="AI68" s="145"/>
      <c r="AJ68" s="145"/>
      <c r="AK68" s="145"/>
      <c r="AL68" s="145"/>
      <c r="AM68" s="145"/>
      <c r="AN68" s="145"/>
      <c r="AO68" s="145"/>
      <c r="AP68" s="145"/>
      <c r="AQ68" s="145"/>
      <c r="AR68" s="145"/>
      <c r="AS68" s="145"/>
      <c r="AT68" s="9"/>
      <c r="AU68" s="9"/>
      <c r="AV68" s="9"/>
      <c r="AW68" s="10"/>
      <c r="AY68" s="1" t="s">
        <v>114</v>
      </c>
    </row>
    <row r="69" spans="1:51" ht="14.25" customHeight="1">
      <c r="A69" s="8"/>
      <c r="B69" s="9"/>
      <c r="C69" s="146">
        <v>4.55</v>
      </c>
      <c r="D69" s="146"/>
      <c r="E69" s="146"/>
      <c r="F69" s="146"/>
      <c r="G69" s="146"/>
      <c r="H69" s="146"/>
      <c r="I69" s="146"/>
      <c r="J69" s="146"/>
      <c r="K69" s="146"/>
      <c r="L69" s="146"/>
      <c r="M69" s="146"/>
      <c r="N69" s="146"/>
      <c r="O69" s="146"/>
      <c r="P69" s="146"/>
      <c r="Q69" s="146"/>
      <c r="R69" s="146"/>
      <c r="S69" s="146"/>
      <c r="T69" s="146"/>
      <c r="U69" s="146"/>
      <c r="V69" s="146"/>
      <c r="W69" s="146"/>
      <c r="X69" s="9"/>
      <c r="Y69" s="145">
        <v>0</v>
      </c>
      <c r="Z69" s="145"/>
      <c r="AA69" s="145"/>
      <c r="AB69" s="145"/>
      <c r="AC69" s="145"/>
      <c r="AD69" s="145"/>
      <c r="AE69" s="145"/>
      <c r="AF69" s="145"/>
      <c r="AG69" s="145"/>
      <c r="AH69" s="145"/>
      <c r="AI69" s="145"/>
      <c r="AJ69" s="145"/>
      <c r="AK69" s="145"/>
      <c r="AL69" s="145"/>
      <c r="AM69" s="145"/>
      <c r="AN69" s="145"/>
      <c r="AO69" s="145"/>
      <c r="AP69" s="145"/>
      <c r="AQ69" s="145"/>
      <c r="AR69" s="145"/>
      <c r="AS69" s="145"/>
      <c r="AT69" s="9"/>
      <c r="AU69" s="9"/>
      <c r="AV69" s="9"/>
      <c r="AW69" s="10"/>
      <c r="AY69" s="1" t="s">
        <v>114</v>
      </c>
    </row>
    <row r="70" spans="1:51" ht="14.25" customHeight="1">
      <c r="A70" s="8"/>
      <c r="B70" s="9"/>
      <c r="C70" s="147">
        <v>0</v>
      </c>
      <c r="D70" s="147"/>
      <c r="E70" s="147"/>
      <c r="F70" s="147"/>
      <c r="G70" s="147"/>
      <c r="H70" s="147"/>
      <c r="I70" s="147"/>
      <c r="J70" s="147"/>
      <c r="K70" s="147"/>
      <c r="L70" s="147"/>
      <c r="M70" s="147"/>
      <c r="N70" s="147"/>
      <c r="O70" s="147"/>
      <c r="P70" s="147"/>
      <c r="Q70" s="147"/>
      <c r="R70" s="147"/>
      <c r="S70" s="147"/>
      <c r="T70" s="147"/>
      <c r="U70" s="147"/>
      <c r="V70" s="147"/>
      <c r="W70" s="147"/>
      <c r="X70" s="9"/>
      <c r="Y70" s="145">
        <v>0</v>
      </c>
      <c r="Z70" s="145"/>
      <c r="AA70" s="145"/>
      <c r="AB70" s="145"/>
      <c r="AC70" s="145"/>
      <c r="AD70" s="145"/>
      <c r="AE70" s="145"/>
      <c r="AF70" s="145"/>
      <c r="AG70" s="145"/>
      <c r="AH70" s="145"/>
      <c r="AI70" s="145"/>
      <c r="AJ70" s="145"/>
      <c r="AK70" s="145"/>
      <c r="AL70" s="145"/>
      <c r="AM70" s="145"/>
      <c r="AN70" s="145"/>
      <c r="AO70" s="145"/>
      <c r="AP70" s="145"/>
      <c r="AQ70" s="145"/>
      <c r="AR70" s="145"/>
      <c r="AS70" s="145"/>
      <c r="AT70" s="9"/>
      <c r="AU70" s="9"/>
      <c r="AV70" s="9"/>
      <c r="AW70" s="10"/>
      <c r="AY70" s="1" t="s">
        <v>114</v>
      </c>
    </row>
    <row r="71" spans="1:51" ht="14.25" customHeight="1">
      <c r="A71" s="8"/>
      <c r="B71" s="9"/>
      <c r="C71" s="87">
        <f>SUM(C68:W70)</f>
        <v>4.5999999999999996</v>
      </c>
      <c r="D71" s="87"/>
      <c r="E71" s="87"/>
      <c r="F71" s="87"/>
      <c r="G71" s="87"/>
      <c r="H71" s="87"/>
      <c r="I71" s="87"/>
      <c r="J71" s="87"/>
      <c r="K71" s="87"/>
      <c r="L71" s="87"/>
      <c r="M71" s="87"/>
      <c r="N71" s="87"/>
      <c r="O71" s="87"/>
      <c r="P71" s="87"/>
      <c r="Q71" s="87"/>
      <c r="R71" s="87"/>
      <c r="S71" s="87"/>
      <c r="T71" s="87"/>
      <c r="U71" s="87"/>
      <c r="V71" s="87"/>
      <c r="W71" s="87"/>
      <c r="X71" s="14"/>
      <c r="Y71" s="88">
        <f>SUM(Y68:AS70)</f>
        <v>1.99</v>
      </c>
      <c r="Z71" s="88"/>
      <c r="AA71" s="88"/>
      <c r="AB71" s="88"/>
      <c r="AC71" s="88"/>
      <c r="AD71" s="88"/>
      <c r="AE71" s="88"/>
      <c r="AF71" s="88"/>
      <c r="AG71" s="88"/>
      <c r="AH71" s="88"/>
      <c r="AI71" s="88"/>
      <c r="AJ71" s="88"/>
      <c r="AK71" s="88"/>
      <c r="AL71" s="88"/>
      <c r="AM71" s="88"/>
      <c r="AN71" s="88"/>
      <c r="AO71" s="88"/>
      <c r="AP71" s="88"/>
      <c r="AQ71" s="88"/>
      <c r="AR71" s="88"/>
      <c r="AS71" s="88"/>
      <c r="AT71" s="9"/>
      <c r="AU71" s="9"/>
      <c r="AV71" s="9"/>
      <c r="AW71" s="10"/>
    </row>
    <row r="72" spans="1:51" ht="14.25" customHeight="1">
      <c r="A72" s="8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2" t="s">
        <v>48</v>
      </c>
      <c r="R72" s="92"/>
      <c r="S72" s="92">
        <v>1</v>
      </c>
      <c r="T72" s="92"/>
      <c r="U72" s="92" t="s">
        <v>49</v>
      </c>
      <c r="V72" s="92"/>
      <c r="W72" s="97">
        <f>Y71</f>
        <v>1.99</v>
      </c>
      <c r="X72" s="97"/>
      <c r="Y72" s="97"/>
      <c r="Z72" s="97"/>
      <c r="AA72" s="92" t="s">
        <v>50</v>
      </c>
      <c r="AB72" s="92"/>
      <c r="AC72" s="97">
        <f>C71</f>
        <v>4.5999999999999996</v>
      </c>
      <c r="AD72" s="97"/>
      <c r="AE72" s="97"/>
      <c r="AF72" s="97"/>
      <c r="AG72" s="92" t="s">
        <v>51</v>
      </c>
      <c r="AH72" s="92"/>
      <c r="AI72" s="98">
        <f>(S72-W72/AC72)*100</f>
        <v>56.739130434782602</v>
      </c>
      <c r="AJ72" s="98"/>
      <c r="AK72" s="98"/>
      <c r="AL72" s="98"/>
      <c r="AM72" s="9" t="s">
        <v>52</v>
      </c>
      <c r="AN72" s="9"/>
      <c r="AO72" s="9"/>
      <c r="AP72" s="9"/>
      <c r="AQ72" s="9"/>
      <c r="AR72" s="9"/>
      <c r="AS72" s="9"/>
      <c r="AT72" s="9"/>
      <c r="AU72" s="9"/>
      <c r="AV72" s="9"/>
      <c r="AW72" s="10"/>
    </row>
    <row r="73" spans="1:51" ht="14.25" customHeight="1">
      <c r="A73" s="8"/>
      <c r="B73" s="9"/>
      <c r="C73" s="9" t="s">
        <v>53</v>
      </c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9"/>
      <c r="AJ73" s="9"/>
      <c r="AK73" s="9"/>
      <c r="AL73" s="9"/>
      <c r="AM73" s="9"/>
      <c r="AN73" s="9"/>
      <c r="AO73" s="9"/>
      <c r="AP73" s="9"/>
      <c r="AQ73" s="9"/>
      <c r="AR73" s="9"/>
      <c r="AS73" s="9"/>
      <c r="AT73" s="9"/>
      <c r="AU73" s="9"/>
      <c r="AV73" s="9"/>
      <c r="AW73" s="10"/>
    </row>
    <row r="74" spans="1:51" ht="14.25" customHeight="1">
      <c r="A74" s="8"/>
      <c r="B74" s="9"/>
      <c r="C74" s="144">
        <v>0</v>
      </c>
      <c r="D74" s="144"/>
      <c r="E74" s="144"/>
      <c r="F74" s="144"/>
      <c r="G74" s="144"/>
      <c r="H74" s="144"/>
      <c r="I74" s="144"/>
      <c r="J74" s="144"/>
      <c r="K74" s="144"/>
      <c r="L74" s="144"/>
      <c r="M74" s="144"/>
      <c r="N74" s="144"/>
      <c r="O74" s="144"/>
      <c r="P74" s="144"/>
      <c r="Q74" s="144"/>
      <c r="R74" s="144"/>
      <c r="S74" s="144"/>
      <c r="T74" s="144"/>
      <c r="U74" s="144"/>
      <c r="V74" s="144"/>
      <c r="W74" s="144"/>
      <c r="X74" s="9"/>
      <c r="Y74" s="145">
        <v>0</v>
      </c>
      <c r="Z74" s="145"/>
      <c r="AA74" s="145"/>
      <c r="AB74" s="145"/>
      <c r="AC74" s="145"/>
      <c r="AD74" s="145"/>
      <c r="AE74" s="145"/>
      <c r="AF74" s="145"/>
      <c r="AG74" s="145"/>
      <c r="AH74" s="145"/>
      <c r="AI74" s="145"/>
      <c r="AJ74" s="145"/>
      <c r="AK74" s="145"/>
      <c r="AL74" s="145"/>
      <c r="AM74" s="145"/>
      <c r="AN74" s="145"/>
      <c r="AO74" s="145"/>
      <c r="AP74" s="145"/>
      <c r="AQ74" s="145"/>
      <c r="AR74" s="145"/>
      <c r="AS74" s="145"/>
      <c r="AT74" s="9"/>
      <c r="AU74" s="9"/>
      <c r="AV74" s="9"/>
      <c r="AW74" s="10"/>
      <c r="AY74" s="1" t="s">
        <v>114</v>
      </c>
    </row>
    <row r="75" spans="1:51" ht="14.25" customHeight="1">
      <c r="A75" s="8"/>
      <c r="B75" s="9"/>
      <c r="C75" s="146">
        <v>0</v>
      </c>
      <c r="D75" s="146"/>
      <c r="E75" s="146"/>
      <c r="F75" s="146"/>
      <c r="G75" s="146"/>
      <c r="H75" s="146"/>
      <c r="I75" s="146"/>
      <c r="J75" s="146"/>
      <c r="K75" s="146"/>
      <c r="L75" s="146"/>
      <c r="M75" s="146"/>
      <c r="N75" s="146"/>
      <c r="O75" s="146"/>
      <c r="P75" s="146"/>
      <c r="Q75" s="146"/>
      <c r="R75" s="146"/>
      <c r="S75" s="146"/>
      <c r="T75" s="146"/>
      <c r="U75" s="146"/>
      <c r="V75" s="146"/>
      <c r="W75" s="146"/>
      <c r="X75" s="9"/>
      <c r="Y75" s="145">
        <v>0</v>
      </c>
      <c r="Z75" s="145"/>
      <c r="AA75" s="145"/>
      <c r="AB75" s="145"/>
      <c r="AC75" s="145"/>
      <c r="AD75" s="145"/>
      <c r="AE75" s="145"/>
      <c r="AF75" s="145"/>
      <c r="AG75" s="145"/>
      <c r="AH75" s="145"/>
      <c r="AI75" s="145"/>
      <c r="AJ75" s="145"/>
      <c r="AK75" s="145"/>
      <c r="AL75" s="145"/>
      <c r="AM75" s="145"/>
      <c r="AN75" s="145"/>
      <c r="AO75" s="145"/>
      <c r="AP75" s="145"/>
      <c r="AQ75" s="145"/>
      <c r="AR75" s="145"/>
      <c r="AS75" s="145"/>
      <c r="AT75" s="9"/>
      <c r="AU75" s="9"/>
      <c r="AV75" s="9"/>
      <c r="AW75" s="10"/>
      <c r="AY75" s="1" t="s">
        <v>114</v>
      </c>
    </row>
    <row r="76" spans="1:51" ht="14.25" customHeight="1">
      <c r="A76" s="8"/>
      <c r="B76" s="9"/>
      <c r="C76" s="147">
        <v>0</v>
      </c>
      <c r="D76" s="147"/>
      <c r="E76" s="147"/>
      <c r="F76" s="147"/>
      <c r="G76" s="147"/>
      <c r="H76" s="147"/>
      <c r="I76" s="147"/>
      <c r="J76" s="147"/>
      <c r="K76" s="147"/>
      <c r="L76" s="147"/>
      <c r="M76" s="147"/>
      <c r="N76" s="147"/>
      <c r="O76" s="147"/>
      <c r="P76" s="147"/>
      <c r="Q76" s="147"/>
      <c r="R76" s="147"/>
      <c r="S76" s="147"/>
      <c r="T76" s="147"/>
      <c r="U76" s="147"/>
      <c r="V76" s="147"/>
      <c r="W76" s="147"/>
      <c r="X76" s="9"/>
      <c r="Y76" s="145">
        <v>0</v>
      </c>
      <c r="Z76" s="145"/>
      <c r="AA76" s="145"/>
      <c r="AB76" s="145"/>
      <c r="AC76" s="145"/>
      <c r="AD76" s="145"/>
      <c r="AE76" s="145"/>
      <c r="AF76" s="145"/>
      <c r="AG76" s="145"/>
      <c r="AH76" s="145"/>
      <c r="AI76" s="145"/>
      <c r="AJ76" s="145"/>
      <c r="AK76" s="145"/>
      <c r="AL76" s="145"/>
      <c r="AM76" s="145"/>
      <c r="AN76" s="145"/>
      <c r="AO76" s="145"/>
      <c r="AP76" s="145"/>
      <c r="AQ76" s="145"/>
      <c r="AR76" s="145"/>
      <c r="AS76" s="145"/>
      <c r="AT76" s="9"/>
      <c r="AU76" s="9"/>
      <c r="AV76" s="9"/>
      <c r="AW76" s="10"/>
      <c r="AY76" s="1" t="s">
        <v>114</v>
      </c>
    </row>
    <row r="77" spans="1:51" ht="14.25" customHeight="1">
      <c r="A77" s="8"/>
      <c r="B77" s="9"/>
      <c r="C77" s="87">
        <f>SUM(C74:W76)</f>
        <v>0</v>
      </c>
      <c r="D77" s="87"/>
      <c r="E77" s="87"/>
      <c r="F77" s="87"/>
      <c r="G77" s="87"/>
      <c r="H77" s="87"/>
      <c r="I77" s="87"/>
      <c r="J77" s="87"/>
      <c r="K77" s="87"/>
      <c r="L77" s="87"/>
      <c r="M77" s="87"/>
      <c r="N77" s="87"/>
      <c r="O77" s="87"/>
      <c r="P77" s="87"/>
      <c r="Q77" s="87"/>
      <c r="R77" s="87"/>
      <c r="S77" s="87"/>
      <c r="T77" s="87"/>
      <c r="U77" s="87"/>
      <c r="V77" s="87"/>
      <c r="W77" s="87"/>
      <c r="X77" s="14"/>
      <c r="Y77" s="88">
        <f>SUM(Y74:AS76)</f>
        <v>0</v>
      </c>
      <c r="Z77" s="88"/>
      <c r="AA77" s="88"/>
      <c r="AB77" s="88"/>
      <c r="AC77" s="88"/>
      <c r="AD77" s="88"/>
      <c r="AE77" s="88"/>
      <c r="AF77" s="88"/>
      <c r="AG77" s="88"/>
      <c r="AH77" s="88"/>
      <c r="AI77" s="88"/>
      <c r="AJ77" s="88"/>
      <c r="AK77" s="88"/>
      <c r="AL77" s="88"/>
      <c r="AM77" s="88"/>
      <c r="AN77" s="88"/>
      <c r="AO77" s="88"/>
      <c r="AP77" s="88"/>
      <c r="AQ77" s="88"/>
      <c r="AR77" s="88"/>
      <c r="AS77" s="88"/>
      <c r="AT77" s="9"/>
      <c r="AU77" s="9"/>
      <c r="AV77" s="9"/>
      <c r="AW77" s="10"/>
    </row>
    <row r="78" spans="1:51" ht="14.25" customHeight="1">
      <c r="A78" s="8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2" t="s">
        <v>48</v>
      </c>
      <c r="R78" s="92"/>
      <c r="S78" s="92">
        <v>1</v>
      </c>
      <c r="T78" s="92"/>
      <c r="U78" s="92" t="s">
        <v>49</v>
      </c>
      <c r="V78" s="92"/>
      <c r="W78" s="97">
        <f>Y77</f>
        <v>0</v>
      </c>
      <c r="X78" s="97"/>
      <c r="Y78" s="97"/>
      <c r="Z78" s="97"/>
      <c r="AA78" s="92" t="s">
        <v>50</v>
      </c>
      <c r="AB78" s="92"/>
      <c r="AC78" s="97">
        <f>C77</f>
        <v>0</v>
      </c>
      <c r="AD78" s="97"/>
      <c r="AE78" s="97"/>
      <c r="AF78" s="97"/>
      <c r="AG78" s="92" t="s">
        <v>51</v>
      </c>
      <c r="AH78" s="92"/>
      <c r="AI78" s="98" t="e">
        <f>(S78-W78/AC78)*100</f>
        <v>#DIV/0!</v>
      </c>
      <c r="AJ78" s="98"/>
      <c r="AK78" s="98"/>
      <c r="AL78" s="98"/>
      <c r="AM78" s="9" t="s">
        <v>52</v>
      </c>
      <c r="AN78" s="9"/>
      <c r="AO78" s="9"/>
      <c r="AP78" s="9"/>
      <c r="AQ78" s="9"/>
      <c r="AR78" s="9"/>
      <c r="AS78" s="9"/>
      <c r="AT78" s="9"/>
      <c r="AU78" s="9"/>
      <c r="AV78" s="9"/>
      <c r="AW78" s="10"/>
    </row>
    <row r="79" spans="1:51" ht="14.25" customHeight="1">
      <c r="A79" s="8"/>
      <c r="B79" s="9"/>
      <c r="C79" s="9" t="s">
        <v>54</v>
      </c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9"/>
      <c r="AJ79" s="9"/>
      <c r="AK79" s="9"/>
      <c r="AL79" s="9"/>
      <c r="AM79" s="9"/>
      <c r="AN79" s="9"/>
      <c r="AO79" s="9"/>
      <c r="AP79" s="9"/>
      <c r="AQ79" s="9"/>
      <c r="AR79" s="9"/>
      <c r="AS79" s="9"/>
      <c r="AT79" s="9"/>
      <c r="AU79" s="9"/>
      <c r="AV79" s="9"/>
      <c r="AW79" s="10"/>
    </row>
    <row r="80" spans="1:51" ht="14.25" customHeight="1">
      <c r="A80" s="8"/>
      <c r="B80" s="9"/>
      <c r="C80" s="144">
        <v>0</v>
      </c>
      <c r="D80" s="144"/>
      <c r="E80" s="144"/>
      <c r="F80" s="144"/>
      <c r="G80" s="144"/>
      <c r="H80" s="144"/>
      <c r="I80" s="144"/>
      <c r="J80" s="144"/>
      <c r="K80" s="144"/>
      <c r="L80" s="144"/>
      <c r="M80" s="144"/>
      <c r="N80" s="144"/>
      <c r="O80" s="144"/>
      <c r="P80" s="144"/>
      <c r="Q80" s="144"/>
      <c r="R80" s="144"/>
      <c r="S80" s="144"/>
      <c r="T80" s="144"/>
      <c r="U80" s="144"/>
      <c r="V80" s="144"/>
      <c r="W80" s="144"/>
      <c r="X80" s="9"/>
      <c r="Y80" s="145">
        <v>0</v>
      </c>
      <c r="Z80" s="145"/>
      <c r="AA80" s="145"/>
      <c r="AB80" s="145"/>
      <c r="AC80" s="145"/>
      <c r="AD80" s="145"/>
      <c r="AE80" s="145"/>
      <c r="AF80" s="145"/>
      <c r="AG80" s="145"/>
      <c r="AH80" s="145"/>
      <c r="AI80" s="145"/>
      <c r="AJ80" s="145"/>
      <c r="AK80" s="145"/>
      <c r="AL80" s="145"/>
      <c r="AM80" s="145"/>
      <c r="AN80" s="145"/>
      <c r="AO80" s="145"/>
      <c r="AP80" s="145"/>
      <c r="AQ80" s="145"/>
      <c r="AR80" s="145"/>
      <c r="AS80" s="145"/>
      <c r="AT80" s="9"/>
      <c r="AU80" s="9"/>
      <c r="AV80" s="9"/>
      <c r="AW80" s="10"/>
      <c r="AY80" s="1" t="s">
        <v>114</v>
      </c>
    </row>
    <row r="81" spans="1:51" ht="14.25" customHeight="1">
      <c r="A81" s="8"/>
      <c r="B81" s="9"/>
      <c r="C81" s="146">
        <v>0</v>
      </c>
      <c r="D81" s="146"/>
      <c r="E81" s="146"/>
      <c r="F81" s="146"/>
      <c r="G81" s="146"/>
      <c r="H81" s="146"/>
      <c r="I81" s="146"/>
      <c r="J81" s="146"/>
      <c r="K81" s="146"/>
      <c r="L81" s="146"/>
      <c r="M81" s="146"/>
      <c r="N81" s="146"/>
      <c r="O81" s="146"/>
      <c r="P81" s="146"/>
      <c r="Q81" s="146"/>
      <c r="R81" s="146"/>
      <c r="S81" s="146"/>
      <c r="T81" s="146"/>
      <c r="U81" s="146"/>
      <c r="V81" s="146"/>
      <c r="W81" s="146"/>
      <c r="X81" s="9"/>
      <c r="Y81" s="145">
        <v>0</v>
      </c>
      <c r="Z81" s="145"/>
      <c r="AA81" s="145"/>
      <c r="AB81" s="145"/>
      <c r="AC81" s="145"/>
      <c r="AD81" s="145"/>
      <c r="AE81" s="145"/>
      <c r="AF81" s="145"/>
      <c r="AG81" s="145"/>
      <c r="AH81" s="145"/>
      <c r="AI81" s="145"/>
      <c r="AJ81" s="145"/>
      <c r="AK81" s="145"/>
      <c r="AL81" s="145"/>
      <c r="AM81" s="145"/>
      <c r="AN81" s="145"/>
      <c r="AO81" s="145"/>
      <c r="AP81" s="145"/>
      <c r="AQ81" s="145"/>
      <c r="AR81" s="145"/>
      <c r="AS81" s="145"/>
      <c r="AT81" s="9"/>
      <c r="AU81" s="9"/>
      <c r="AV81" s="9"/>
      <c r="AW81" s="10"/>
      <c r="AY81" s="1" t="s">
        <v>114</v>
      </c>
    </row>
    <row r="82" spans="1:51" ht="14.25" customHeight="1">
      <c r="A82" s="8"/>
      <c r="B82" s="9"/>
      <c r="C82" s="147">
        <v>0</v>
      </c>
      <c r="D82" s="147"/>
      <c r="E82" s="147"/>
      <c r="F82" s="147"/>
      <c r="G82" s="147"/>
      <c r="H82" s="147"/>
      <c r="I82" s="147"/>
      <c r="J82" s="147"/>
      <c r="K82" s="147"/>
      <c r="L82" s="147"/>
      <c r="M82" s="147"/>
      <c r="N82" s="147"/>
      <c r="O82" s="147"/>
      <c r="P82" s="147"/>
      <c r="Q82" s="147"/>
      <c r="R82" s="147"/>
      <c r="S82" s="147"/>
      <c r="T82" s="147"/>
      <c r="U82" s="147"/>
      <c r="V82" s="147"/>
      <c r="W82" s="147"/>
      <c r="X82" s="9"/>
      <c r="Y82" s="145">
        <v>0</v>
      </c>
      <c r="Z82" s="145"/>
      <c r="AA82" s="145"/>
      <c r="AB82" s="145"/>
      <c r="AC82" s="145"/>
      <c r="AD82" s="145"/>
      <c r="AE82" s="145"/>
      <c r="AF82" s="145"/>
      <c r="AG82" s="145"/>
      <c r="AH82" s="145"/>
      <c r="AI82" s="145"/>
      <c r="AJ82" s="145"/>
      <c r="AK82" s="145"/>
      <c r="AL82" s="145"/>
      <c r="AM82" s="145"/>
      <c r="AN82" s="145"/>
      <c r="AO82" s="145"/>
      <c r="AP82" s="145"/>
      <c r="AQ82" s="145"/>
      <c r="AR82" s="145"/>
      <c r="AS82" s="145"/>
      <c r="AT82" s="9"/>
      <c r="AU82" s="9"/>
      <c r="AV82" s="9"/>
      <c r="AW82" s="10"/>
      <c r="AY82" s="1" t="s">
        <v>114</v>
      </c>
    </row>
    <row r="83" spans="1:51" ht="14.25" customHeight="1">
      <c r="A83" s="8"/>
      <c r="B83" s="9"/>
      <c r="C83" s="87">
        <f>SUM(C80:W82)</f>
        <v>0</v>
      </c>
      <c r="D83" s="87"/>
      <c r="E83" s="87"/>
      <c r="F83" s="87"/>
      <c r="G83" s="87"/>
      <c r="H83" s="87"/>
      <c r="I83" s="87"/>
      <c r="J83" s="87"/>
      <c r="K83" s="87"/>
      <c r="L83" s="87"/>
      <c r="M83" s="87"/>
      <c r="N83" s="87"/>
      <c r="O83" s="87"/>
      <c r="P83" s="87"/>
      <c r="Q83" s="87"/>
      <c r="R83" s="87"/>
      <c r="S83" s="87"/>
      <c r="T83" s="87"/>
      <c r="U83" s="87"/>
      <c r="V83" s="87"/>
      <c r="W83" s="87"/>
      <c r="X83" s="14"/>
      <c r="Y83" s="88">
        <f>SUM(Y80:AS82)</f>
        <v>0</v>
      </c>
      <c r="Z83" s="88"/>
      <c r="AA83" s="88"/>
      <c r="AB83" s="88"/>
      <c r="AC83" s="88"/>
      <c r="AD83" s="88"/>
      <c r="AE83" s="88"/>
      <c r="AF83" s="88"/>
      <c r="AG83" s="88"/>
      <c r="AH83" s="88"/>
      <c r="AI83" s="88"/>
      <c r="AJ83" s="88"/>
      <c r="AK83" s="88"/>
      <c r="AL83" s="88"/>
      <c r="AM83" s="88"/>
      <c r="AN83" s="88"/>
      <c r="AO83" s="88"/>
      <c r="AP83" s="88"/>
      <c r="AQ83" s="88"/>
      <c r="AR83" s="88"/>
      <c r="AS83" s="88"/>
      <c r="AT83" s="9"/>
      <c r="AU83" s="9"/>
      <c r="AV83" s="9"/>
      <c r="AW83" s="10"/>
    </row>
    <row r="84" spans="1:51" ht="14.25" customHeight="1">
      <c r="A84" s="8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2" t="s">
        <v>48</v>
      </c>
      <c r="R84" s="92"/>
      <c r="S84" s="92">
        <v>1</v>
      </c>
      <c r="T84" s="92"/>
      <c r="U84" s="92" t="s">
        <v>49</v>
      </c>
      <c r="V84" s="92"/>
      <c r="W84" s="97">
        <f>Y83</f>
        <v>0</v>
      </c>
      <c r="X84" s="97"/>
      <c r="Y84" s="97"/>
      <c r="Z84" s="97"/>
      <c r="AA84" s="92" t="s">
        <v>50</v>
      </c>
      <c r="AB84" s="92"/>
      <c r="AC84" s="97">
        <f>C83</f>
        <v>0</v>
      </c>
      <c r="AD84" s="97"/>
      <c r="AE84" s="97"/>
      <c r="AF84" s="97"/>
      <c r="AG84" s="92" t="s">
        <v>51</v>
      </c>
      <c r="AH84" s="92"/>
      <c r="AI84" s="98" t="e">
        <f>(S84-W84/AC84)*100</f>
        <v>#DIV/0!</v>
      </c>
      <c r="AJ84" s="98"/>
      <c r="AK84" s="98"/>
      <c r="AL84" s="98"/>
      <c r="AM84" s="9" t="s">
        <v>52</v>
      </c>
      <c r="AN84" s="9"/>
      <c r="AO84" s="9"/>
      <c r="AP84" s="9"/>
      <c r="AQ84" s="9"/>
      <c r="AR84" s="9"/>
      <c r="AS84" s="9"/>
      <c r="AT84" s="9"/>
      <c r="AU84" s="9"/>
      <c r="AV84" s="9"/>
      <c r="AW84" s="10"/>
    </row>
    <row r="85" spans="1:51" ht="14.25" customHeight="1">
      <c r="A85" s="8"/>
      <c r="B85" s="9"/>
      <c r="C85" s="9" t="s">
        <v>55</v>
      </c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  <c r="AH85" s="9"/>
      <c r="AI85" s="9"/>
      <c r="AJ85" s="9"/>
      <c r="AK85" s="9"/>
      <c r="AL85" s="9"/>
      <c r="AM85" s="9"/>
      <c r="AN85" s="9"/>
      <c r="AO85" s="9"/>
      <c r="AP85" s="9"/>
      <c r="AQ85" s="9"/>
      <c r="AR85" s="9"/>
      <c r="AS85" s="9"/>
      <c r="AT85" s="9"/>
      <c r="AU85" s="9"/>
      <c r="AV85" s="9"/>
      <c r="AW85" s="10"/>
    </row>
    <row r="86" spans="1:51" ht="14.25" customHeight="1">
      <c r="A86" s="8"/>
      <c r="B86" s="9"/>
      <c r="C86" s="101">
        <f>SUM(C68,C74,C80)</f>
        <v>0.05</v>
      </c>
      <c r="D86" s="101"/>
      <c r="E86" s="101"/>
      <c r="F86" s="101"/>
      <c r="G86" s="101"/>
      <c r="H86" s="101"/>
      <c r="I86" s="101"/>
      <c r="J86" s="101"/>
      <c r="K86" s="101"/>
      <c r="L86" s="101"/>
      <c r="M86" s="101"/>
      <c r="N86" s="101"/>
      <c r="O86" s="101"/>
      <c r="P86" s="101"/>
      <c r="Q86" s="101"/>
      <c r="R86" s="101"/>
      <c r="S86" s="101"/>
      <c r="T86" s="101"/>
      <c r="U86" s="101"/>
      <c r="V86" s="101"/>
      <c r="W86" s="101"/>
      <c r="X86" s="9"/>
      <c r="Y86" s="88">
        <f>SUM(Y68,Y74,Y80)</f>
        <v>1.99</v>
      </c>
      <c r="Z86" s="88"/>
      <c r="AA86" s="88"/>
      <c r="AB86" s="88"/>
      <c r="AC86" s="88"/>
      <c r="AD86" s="88"/>
      <c r="AE86" s="88"/>
      <c r="AF86" s="88"/>
      <c r="AG86" s="88"/>
      <c r="AH86" s="88"/>
      <c r="AI86" s="88"/>
      <c r="AJ86" s="88"/>
      <c r="AK86" s="88"/>
      <c r="AL86" s="88"/>
      <c r="AM86" s="88"/>
      <c r="AN86" s="88"/>
      <c r="AO86" s="88"/>
      <c r="AP86" s="88"/>
      <c r="AQ86" s="88"/>
      <c r="AR86" s="88"/>
      <c r="AS86" s="88"/>
      <c r="AT86" s="9"/>
      <c r="AU86" s="9"/>
      <c r="AV86" s="9"/>
      <c r="AW86" s="10"/>
      <c r="AY86" s="1" t="s">
        <v>106</v>
      </c>
    </row>
    <row r="87" spans="1:51" ht="14.25" customHeight="1">
      <c r="A87" s="8"/>
      <c r="B87" s="9"/>
      <c r="C87" s="99">
        <f>SUM(C69,C75,C81)</f>
        <v>4.55</v>
      </c>
      <c r="D87" s="99"/>
      <c r="E87" s="99"/>
      <c r="F87" s="99"/>
      <c r="G87" s="99"/>
      <c r="H87" s="99"/>
      <c r="I87" s="99"/>
      <c r="J87" s="99"/>
      <c r="K87" s="99"/>
      <c r="L87" s="99"/>
      <c r="M87" s="99"/>
      <c r="N87" s="99"/>
      <c r="O87" s="99"/>
      <c r="P87" s="99"/>
      <c r="Q87" s="99"/>
      <c r="R87" s="99"/>
      <c r="S87" s="99"/>
      <c r="T87" s="99"/>
      <c r="U87" s="99"/>
      <c r="V87" s="99"/>
      <c r="W87" s="99"/>
      <c r="X87" s="9"/>
      <c r="Y87" s="88">
        <f>SUM(Y69,Y75,Y81)</f>
        <v>0</v>
      </c>
      <c r="Z87" s="88"/>
      <c r="AA87" s="88"/>
      <c r="AB87" s="88"/>
      <c r="AC87" s="88"/>
      <c r="AD87" s="88"/>
      <c r="AE87" s="88"/>
      <c r="AF87" s="88"/>
      <c r="AG87" s="88"/>
      <c r="AH87" s="88"/>
      <c r="AI87" s="88"/>
      <c r="AJ87" s="88"/>
      <c r="AK87" s="88"/>
      <c r="AL87" s="88"/>
      <c r="AM87" s="88"/>
      <c r="AN87" s="88"/>
      <c r="AO87" s="88"/>
      <c r="AP87" s="88"/>
      <c r="AQ87" s="88"/>
      <c r="AR87" s="88"/>
      <c r="AS87" s="88"/>
      <c r="AT87" s="9"/>
      <c r="AU87" s="9"/>
      <c r="AV87" s="9"/>
      <c r="AW87" s="10"/>
      <c r="AY87" s="1" t="s">
        <v>106</v>
      </c>
    </row>
    <row r="88" spans="1:51" ht="14.25" customHeight="1">
      <c r="A88" s="8"/>
      <c r="B88" s="9"/>
      <c r="C88" s="100">
        <f>SUM(C70,C76,C82)</f>
        <v>0</v>
      </c>
      <c r="D88" s="100"/>
      <c r="E88" s="100"/>
      <c r="F88" s="100"/>
      <c r="G88" s="100"/>
      <c r="H88" s="100"/>
      <c r="I88" s="100"/>
      <c r="J88" s="100"/>
      <c r="K88" s="100"/>
      <c r="L88" s="100"/>
      <c r="M88" s="100"/>
      <c r="N88" s="100"/>
      <c r="O88" s="100"/>
      <c r="P88" s="100"/>
      <c r="Q88" s="100"/>
      <c r="R88" s="100"/>
      <c r="S88" s="100"/>
      <c r="T88" s="100"/>
      <c r="U88" s="100"/>
      <c r="V88" s="100"/>
      <c r="W88" s="100"/>
      <c r="X88" s="9"/>
      <c r="Y88" s="88">
        <f>SUM(Y70,Y76,Y82)</f>
        <v>0</v>
      </c>
      <c r="Z88" s="88"/>
      <c r="AA88" s="88"/>
      <c r="AB88" s="88"/>
      <c r="AC88" s="88"/>
      <c r="AD88" s="88"/>
      <c r="AE88" s="88"/>
      <c r="AF88" s="88"/>
      <c r="AG88" s="88"/>
      <c r="AH88" s="88"/>
      <c r="AI88" s="88"/>
      <c r="AJ88" s="88"/>
      <c r="AK88" s="88"/>
      <c r="AL88" s="88"/>
      <c r="AM88" s="88"/>
      <c r="AN88" s="88"/>
      <c r="AO88" s="88"/>
      <c r="AP88" s="88"/>
      <c r="AQ88" s="88"/>
      <c r="AR88" s="88"/>
      <c r="AS88" s="88"/>
      <c r="AT88" s="9"/>
      <c r="AU88" s="9"/>
      <c r="AV88" s="9"/>
      <c r="AW88" s="10"/>
      <c r="AY88" s="1" t="s">
        <v>106</v>
      </c>
    </row>
    <row r="89" spans="1:51" ht="14.25" customHeight="1">
      <c r="A89" s="8"/>
      <c r="B89" s="9"/>
      <c r="C89" s="87">
        <f>SUM(C86:W88)</f>
        <v>4.5999999999999996</v>
      </c>
      <c r="D89" s="87"/>
      <c r="E89" s="87"/>
      <c r="F89" s="87"/>
      <c r="G89" s="87"/>
      <c r="H89" s="87"/>
      <c r="I89" s="87"/>
      <c r="J89" s="87"/>
      <c r="K89" s="87"/>
      <c r="L89" s="87"/>
      <c r="M89" s="87"/>
      <c r="N89" s="87"/>
      <c r="O89" s="87"/>
      <c r="P89" s="87"/>
      <c r="Q89" s="87"/>
      <c r="R89" s="87"/>
      <c r="S89" s="87"/>
      <c r="T89" s="87"/>
      <c r="U89" s="87"/>
      <c r="V89" s="87"/>
      <c r="W89" s="87"/>
      <c r="X89" s="14"/>
      <c r="Y89" s="88">
        <f>SUM(Y86:AS88)</f>
        <v>1.99</v>
      </c>
      <c r="Z89" s="88"/>
      <c r="AA89" s="88"/>
      <c r="AB89" s="88"/>
      <c r="AC89" s="88"/>
      <c r="AD89" s="88"/>
      <c r="AE89" s="88"/>
      <c r="AF89" s="88"/>
      <c r="AG89" s="88"/>
      <c r="AH89" s="88"/>
      <c r="AI89" s="88"/>
      <c r="AJ89" s="88"/>
      <c r="AK89" s="88"/>
      <c r="AL89" s="88"/>
      <c r="AM89" s="88"/>
      <c r="AN89" s="88"/>
      <c r="AO89" s="88"/>
      <c r="AP89" s="88"/>
      <c r="AQ89" s="88"/>
      <c r="AR89" s="88"/>
      <c r="AS89" s="88"/>
      <c r="AT89" s="9"/>
      <c r="AU89" s="9"/>
      <c r="AV89" s="9"/>
      <c r="AW89" s="10"/>
      <c r="AY89" s="1" t="s">
        <v>106</v>
      </c>
    </row>
    <row r="90" spans="1:51" ht="14.25" customHeight="1">
      <c r="A90" s="8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2" t="s">
        <v>48</v>
      </c>
      <c r="R90" s="92"/>
      <c r="S90" s="92">
        <v>1</v>
      </c>
      <c r="T90" s="92"/>
      <c r="U90" s="92" t="s">
        <v>49</v>
      </c>
      <c r="V90" s="92"/>
      <c r="W90" s="97">
        <f>Y89</f>
        <v>1.99</v>
      </c>
      <c r="X90" s="97"/>
      <c r="Y90" s="97"/>
      <c r="Z90" s="97"/>
      <c r="AA90" s="92" t="s">
        <v>50</v>
      </c>
      <c r="AB90" s="92"/>
      <c r="AC90" s="97">
        <f>C89</f>
        <v>4.5999999999999996</v>
      </c>
      <c r="AD90" s="97"/>
      <c r="AE90" s="97"/>
      <c r="AF90" s="97"/>
      <c r="AG90" s="92" t="s">
        <v>51</v>
      </c>
      <c r="AH90" s="92"/>
      <c r="AI90" s="98">
        <f>(S90-W90/AC90)*100</f>
        <v>56.739130434782602</v>
      </c>
      <c r="AJ90" s="98"/>
      <c r="AK90" s="98"/>
      <c r="AL90" s="98"/>
      <c r="AM90" s="9" t="s">
        <v>52</v>
      </c>
      <c r="AN90" s="9"/>
      <c r="AO90" s="9"/>
      <c r="AP90" s="9"/>
      <c r="AQ90" s="9"/>
      <c r="AR90" s="9"/>
      <c r="AS90" s="9"/>
      <c r="AT90" s="9"/>
      <c r="AU90" s="9"/>
      <c r="AV90" s="9"/>
      <c r="AW90" s="10"/>
    </row>
    <row r="91" spans="1:51" ht="14.25" customHeight="1">
      <c r="A91" s="8"/>
      <c r="B91" s="9"/>
      <c r="C91" s="9" t="s">
        <v>56</v>
      </c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9"/>
      <c r="AH91" s="9"/>
      <c r="AI91" s="9"/>
      <c r="AJ91" s="9"/>
      <c r="AK91" s="9"/>
      <c r="AL91" s="9"/>
      <c r="AM91" s="9"/>
      <c r="AN91" s="9"/>
      <c r="AO91" s="9"/>
      <c r="AP91" s="9"/>
      <c r="AQ91" s="9"/>
      <c r="AR91" s="9"/>
      <c r="AS91" s="9"/>
      <c r="AT91" s="9"/>
      <c r="AU91" s="9"/>
      <c r="AV91" s="9"/>
      <c r="AW91" s="10"/>
    </row>
    <row r="92" spans="1:51" ht="14.25" customHeight="1">
      <c r="A92" s="8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  <c r="AE92" s="9"/>
      <c r="AF92" s="9"/>
      <c r="AG92" s="9"/>
      <c r="AH92" s="9"/>
      <c r="AI92" s="9"/>
      <c r="AJ92" s="9"/>
      <c r="AK92" s="9"/>
      <c r="AL92" s="9"/>
      <c r="AM92" s="9"/>
      <c r="AN92" s="9"/>
      <c r="AO92" s="9"/>
      <c r="AP92" s="9"/>
      <c r="AQ92" s="9"/>
      <c r="AR92" s="9"/>
      <c r="AS92" s="9"/>
      <c r="AT92" s="9"/>
      <c r="AU92" s="9"/>
      <c r="AV92" s="9"/>
      <c r="AW92" s="10"/>
    </row>
    <row r="93" spans="1:51" ht="14.25" customHeight="1">
      <c r="A93" s="8"/>
      <c r="B93" s="9"/>
      <c r="C93" s="9" t="s">
        <v>57</v>
      </c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  <c r="AF93" s="9"/>
      <c r="AG93" s="9"/>
      <c r="AH93" s="9"/>
      <c r="AI93" s="9"/>
      <c r="AJ93" s="9"/>
      <c r="AK93" s="9"/>
      <c r="AL93" s="9"/>
      <c r="AM93" s="9"/>
      <c r="AN93" s="9"/>
      <c r="AO93" s="9"/>
      <c r="AP93" s="9"/>
      <c r="AQ93" s="9"/>
      <c r="AR93" s="9"/>
      <c r="AS93" s="9"/>
      <c r="AT93" s="9"/>
      <c r="AU93" s="9"/>
      <c r="AV93" s="9"/>
      <c r="AW93" s="10"/>
    </row>
    <row r="94" spans="1:51" ht="14.25" customHeight="1">
      <c r="A94" s="8"/>
      <c r="B94" s="9"/>
      <c r="C94" s="9" t="s">
        <v>58</v>
      </c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I94" s="9"/>
      <c r="AJ94" s="9"/>
      <c r="AK94" s="9"/>
      <c r="AL94" s="9"/>
      <c r="AM94" s="9"/>
      <c r="AN94" s="9"/>
      <c r="AO94" s="9"/>
      <c r="AP94" s="9"/>
      <c r="AQ94" s="9"/>
      <c r="AR94" s="9"/>
      <c r="AS94" s="9"/>
      <c r="AT94" s="9"/>
      <c r="AU94" s="9"/>
      <c r="AV94" s="9"/>
      <c r="AW94" s="10"/>
    </row>
    <row r="95" spans="1:51" ht="14.25" customHeight="1">
      <c r="A95" s="8"/>
      <c r="B95" s="9"/>
      <c r="C95" s="150">
        <f>W124</f>
        <v>296510</v>
      </c>
      <c r="D95" s="150"/>
      <c r="E95" s="150"/>
      <c r="F95" s="150"/>
      <c r="G95" s="150"/>
      <c r="H95" s="150"/>
      <c r="I95" s="150"/>
      <c r="J95" s="150"/>
      <c r="K95" s="150"/>
      <c r="L95" s="150"/>
      <c r="M95" s="150"/>
      <c r="N95" s="150"/>
      <c r="O95" s="150"/>
      <c r="P95" s="150"/>
      <c r="Q95" s="150"/>
      <c r="R95" s="150"/>
      <c r="S95" s="150"/>
      <c r="T95" s="150"/>
      <c r="U95" s="149">
        <f>C95/2</f>
        <v>148255</v>
      </c>
      <c r="V95" s="149"/>
      <c r="W95" s="149"/>
      <c r="X95" s="149"/>
      <c r="Y95" s="149"/>
      <c r="Z95" s="149"/>
      <c r="AA95" s="149"/>
      <c r="AB95" s="148">
        <f>N138</f>
        <v>100000</v>
      </c>
      <c r="AC95" s="148"/>
      <c r="AD95" s="148"/>
      <c r="AE95" s="148"/>
      <c r="AF95" s="148"/>
      <c r="AG95" s="148"/>
      <c r="AH95" s="148"/>
      <c r="AI95" s="9"/>
      <c r="AJ95" s="9"/>
      <c r="AK95" s="9"/>
      <c r="AL95" s="9"/>
      <c r="AM95" s="9"/>
      <c r="AN95" s="9"/>
      <c r="AO95" s="9"/>
      <c r="AP95" s="9"/>
      <c r="AQ95" s="9"/>
      <c r="AR95" s="9"/>
      <c r="AS95" s="9"/>
      <c r="AT95" s="9"/>
      <c r="AU95" s="9"/>
      <c r="AV95" s="9"/>
      <c r="AW95" s="10"/>
      <c r="AY95" s="1" t="s">
        <v>106</v>
      </c>
    </row>
    <row r="96" spans="1:51" ht="14.25" customHeight="1">
      <c r="A96" s="8"/>
      <c r="B96" s="9"/>
      <c r="C96" s="9" t="s">
        <v>59</v>
      </c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15"/>
      <c r="AC96" s="15"/>
      <c r="AD96" s="15"/>
      <c r="AE96" s="15"/>
      <c r="AF96" s="15"/>
      <c r="AG96" s="15"/>
      <c r="AH96" s="15"/>
      <c r="AI96" s="9"/>
      <c r="AJ96" s="9"/>
      <c r="AK96" s="9"/>
      <c r="AL96" s="9"/>
      <c r="AM96" s="9"/>
      <c r="AN96" s="9"/>
      <c r="AO96" s="9"/>
      <c r="AP96" s="9"/>
      <c r="AQ96" s="9"/>
      <c r="AR96" s="9"/>
      <c r="AS96" s="9"/>
      <c r="AT96" s="9"/>
      <c r="AU96" s="9"/>
      <c r="AV96" s="9"/>
      <c r="AW96" s="10"/>
    </row>
    <row r="97" spans="1:51" ht="14.25" customHeight="1">
      <c r="A97" s="8"/>
      <c r="B97" s="9"/>
      <c r="C97" s="150">
        <f>AF124</f>
        <v>0</v>
      </c>
      <c r="D97" s="150"/>
      <c r="E97" s="150"/>
      <c r="F97" s="150"/>
      <c r="G97" s="150"/>
      <c r="H97" s="150"/>
      <c r="I97" s="150"/>
      <c r="J97" s="150"/>
      <c r="K97" s="150"/>
      <c r="L97" s="150"/>
      <c r="M97" s="150"/>
      <c r="N97" s="150"/>
      <c r="O97" s="150"/>
      <c r="P97" s="150"/>
      <c r="Q97" s="150"/>
      <c r="R97" s="150"/>
      <c r="S97" s="150"/>
      <c r="T97" s="150"/>
      <c r="U97" s="149">
        <f>C97/2</f>
        <v>0</v>
      </c>
      <c r="V97" s="149"/>
      <c r="W97" s="149"/>
      <c r="X97" s="149"/>
      <c r="Y97" s="149"/>
      <c r="Z97" s="149"/>
      <c r="AA97" s="149"/>
      <c r="AB97" s="148">
        <f>Z138</f>
        <v>0</v>
      </c>
      <c r="AC97" s="148"/>
      <c r="AD97" s="148"/>
      <c r="AE97" s="148"/>
      <c r="AF97" s="148"/>
      <c r="AG97" s="148"/>
      <c r="AH97" s="148"/>
      <c r="AI97" s="9"/>
      <c r="AJ97" s="9"/>
      <c r="AK97" s="9"/>
      <c r="AL97" s="9"/>
      <c r="AM97" s="9"/>
      <c r="AN97" s="9"/>
      <c r="AO97" s="9"/>
      <c r="AP97" s="9"/>
      <c r="AQ97" s="9"/>
      <c r="AR97" s="9"/>
      <c r="AS97" s="9"/>
      <c r="AT97" s="9"/>
      <c r="AU97" s="9"/>
      <c r="AV97" s="9"/>
      <c r="AW97" s="10"/>
      <c r="AY97" s="1" t="s">
        <v>106</v>
      </c>
    </row>
    <row r="98" spans="1:51" ht="14.25" customHeight="1">
      <c r="A98" s="8"/>
      <c r="B98" s="9"/>
      <c r="C98" s="9" t="s">
        <v>60</v>
      </c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15"/>
      <c r="AC98" s="15"/>
      <c r="AD98" s="15"/>
      <c r="AE98" s="15"/>
      <c r="AF98" s="15"/>
      <c r="AG98" s="15"/>
      <c r="AH98" s="15"/>
      <c r="AI98" s="9"/>
      <c r="AJ98" s="9"/>
      <c r="AK98" s="9"/>
      <c r="AL98" s="9"/>
      <c r="AM98" s="9"/>
      <c r="AN98" s="9"/>
      <c r="AO98" s="9"/>
      <c r="AP98" s="9"/>
      <c r="AQ98" s="9"/>
      <c r="AR98" s="9"/>
      <c r="AS98" s="9"/>
      <c r="AT98" s="9"/>
      <c r="AU98" s="9"/>
      <c r="AV98" s="9"/>
      <c r="AW98" s="10"/>
    </row>
    <row r="99" spans="1:51" ht="14.25" customHeight="1">
      <c r="A99" s="8"/>
      <c r="B99" s="9"/>
      <c r="C99" s="150">
        <f>AO124</f>
        <v>0</v>
      </c>
      <c r="D99" s="150"/>
      <c r="E99" s="150"/>
      <c r="F99" s="150"/>
      <c r="G99" s="150"/>
      <c r="H99" s="150"/>
      <c r="I99" s="150"/>
      <c r="J99" s="150"/>
      <c r="K99" s="150"/>
      <c r="L99" s="150"/>
      <c r="M99" s="150"/>
      <c r="N99" s="150"/>
      <c r="O99" s="150"/>
      <c r="P99" s="150"/>
      <c r="Q99" s="150"/>
      <c r="R99" s="150"/>
      <c r="S99" s="150"/>
      <c r="T99" s="150"/>
      <c r="U99" s="149">
        <f>C99/2</f>
        <v>0</v>
      </c>
      <c r="V99" s="149"/>
      <c r="W99" s="149"/>
      <c r="X99" s="149"/>
      <c r="Y99" s="149"/>
      <c r="Z99" s="149"/>
      <c r="AA99" s="149"/>
      <c r="AB99" s="148">
        <f>AL138</f>
        <v>0</v>
      </c>
      <c r="AC99" s="148"/>
      <c r="AD99" s="148"/>
      <c r="AE99" s="148"/>
      <c r="AF99" s="148"/>
      <c r="AG99" s="148"/>
      <c r="AH99" s="148"/>
      <c r="AI99" s="9"/>
      <c r="AJ99" s="9"/>
      <c r="AK99" s="9"/>
      <c r="AL99" s="9"/>
      <c r="AM99" s="9"/>
      <c r="AN99" s="9"/>
      <c r="AO99" s="9"/>
      <c r="AP99" s="9"/>
      <c r="AQ99" s="9"/>
      <c r="AR99" s="9"/>
      <c r="AS99" s="9"/>
      <c r="AT99" s="9"/>
      <c r="AU99" s="9"/>
      <c r="AV99" s="9"/>
      <c r="AW99" s="10"/>
      <c r="AY99" s="1" t="s">
        <v>106</v>
      </c>
    </row>
    <row r="100" spans="1:51" ht="21" customHeight="1">
      <c r="A100" s="8"/>
      <c r="B100" s="9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54" t="s">
        <v>55</v>
      </c>
      <c r="Y100" s="154"/>
      <c r="Z100" s="154"/>
      <c r="AA100" s="154"/>
      <c r="AB100" s="155">
        <f>SUM(AB95:AH99)</f>
        <v>100000</v>
      </c>
      <c r="AC100" s="155"/>
      <c r="AD100" s="155"/>
      <c r="AE100" s="155"/>
      <c r="AF100" s="155"/>
      <c r="AG100" s="155"/>
      <c r="AH100" s="155"/>
      <c r="AI100" s="9"/>
      <c r="AJ100" s="9"/>
      <c r="AK100" s="9"/>
      <c r="AL100" s="9"/>
      <c r="AM100" s="9"/>
      <c r="AN100" s="9"/>
      <c r="AO100" s="9"/>
      <c r="AP100" s="9"/>
      <c r="AQ100" s="9"/>
      <c r="AR100" s="9"/>
      <c r="AS100" s="9"/>
      <c r="AT100" s="9"/>
      <c r="AU100" s="9"/>
      <c r="AV100" s="9"/>
      <c r="AW100" s="10"/>
      <c r="AY100" s="1" t="s">
        <v>106</v>
      </c>
    </row>
    <row r="101" spans="1:51" ht="14.25" customHeight="1">
      <c r="A101" s="8"/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  <c r="AF101" s="9"/>
      <c r="AG101" s="9"/>
      <c r="AH101" s="9"/>
      <c r="AI101" s="9"/>
      <c r="AJ101" s="9"/>
      <c r="AK101" s="9"/>
      <c r="AL101" s="9"/>
      <c r="AM101" s="9"/>
      <c r="AN101" s="9"/>
      <c r="AO101" s="9"/>
      <c r="AP101" s="9"/>
      <c r="AQ101" s="9"/>
      <c r="AR101" s="9"/>
      <c r="AS101" s="9"/>
      <c r="AT101" s="9"/>
      <c r="AU101" s="9"/>
      <c r="AV101" s="9"/>
      <c r="AW101" s="10"/>
    </row>
    <row r="102" spans="1:51" ht="14.25" customHeight="1">
      <c r="A102" s="8"/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  <c r="AF102" s="9"/>
      <c r="AG102" s="9"/>
      <c r="AH102" s="9"/>
      <c r="AI102" s="9"/>
      <c r="AJ102" s="9"/>
      <c r="AK102" s="9"/>
      <c r="AL102" s="9"/>
      <c r="AM102" s="9"/>
      <c r="AN102" s="9"/>
      <c r="AO102" s="9"/>
      <c r="AP102" s="9"/>
      <c r="AQ102" s="9"/>
      <c r="AR102" s="9"/>
      <c r="AS102" s="9"/>
      <c r="AT102" s="9"/>
      <c r="AU102" s="9"/>
      <c r="AV102" s="9"/>
      <c r="AW102" s="10"/>
    </row>
    <row r="103" spans="1:51" ht="14.25" customHeight="1">
      <c r="A103" s="11"/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  <c r="AA103" s="12"/>
      <c r="AB103" s="12"/>
      <c r="AC103" s="12"/>
      <c r="AD103" s="12"/>
      <c r="AE103" s="12"/>
      <c r="AF103" s="12"/>
      <c r="AG103" s="12"/>
      <c r="AH103" s="12"/>
      <c r="AI103" s="12"/>
      <c r="AJ103" s="12"/>
      <c r="AK103" s="12"/>
      <c r="AL103" s="12"/>
      <c r="AM103" s="12"/>
      <c r="AN103" s="12"/>
      <c r="AO103" s="12"/>
      <c r="AP103" s="12"/>
      <c r="AQ103" s="12"/>
      <c r="AR103" s="12"/>
      <c r="AS103" s="12"/>
      <c r="AT103" s="12"/>
      <c r="AU103" s="12"/>
      <c r="AV103" s="12"/>
      <c r="AW103" s="13"/>
    </row>
    <row r="106" spans="1:51" ht="20.25" customHeight="1">
      <c r="A106" s="1" t="s">
        <v>38</v>
      </c>
    </row>
    <row r="107" spans="1:51" ht="20.25" customHeight="1">
      <c r="A107" s="1" t="s">
        <v>3</v>
      </c>
    </row>
    <row r="108" spans="1:51" ht="20.25" customHeight="1">
      <c r="A108" s="57" t="s">
        <v>4</v>
      </c>
      <c r="B108" s="57"/>
      <c r="C108" s="57"/>
      <c r="D108" s="57"/>
      <c r="E108" s="57"/>
      <c r="F108" s="57"/>
      <c r="G108" s="57"/>
      <c r="H108" s="57"/>
      <c r="I108" s="57"/>
      <c r="J108" s="57"/>
      <c r="K108" s="57"/>
      <c r="L108" s="57"/>
      <c r="M108" s="57"/>
      <c r="N108" s="115" t="s">
        <v>9</v>
      </c>
      <c r="O108" s="116"/>
      <c r="P108" s="116"/>
      <c r="Q108" s="116"/>
      <c r="R108" s="116"/>
      <c r="S108" s="116"/>
      <c r="T108" s="116"/>
      <c r="U108" s="116"/>
      <c r="V108" s="116"/>
      <c r="W108" s="116"/>
      <c r="X108" s="116"/>
      <c r="Y108" s="116"/>
      <c r="Z108" s="116"/>
      <c r="AA108" s="116"/>
      <c r="AB108" s="116"/>
      <c r="AC108" s="116"/>
      <c r="AD108" s="116"/>
      <c r="AE108" s="116"/>
      <c r="AF108" s="116"/>
      <c r="AG108" s="116"/>
      <c r="AH108" s="116"/>
      <c r="AI108" s="116"/>
      <c r="AJ108" s="116"/>
      <c r="AK108" s="116"/>
      <c r="AL108" s="116"/>
      <c r="AM108" s="116"/>
      <c r="AN108" s="116"/>
      <c r="AO108" s="116"/>
      <c r="AP108" s="116"/>
      <c r="AQ108" s="116"/>
      <c r="AR108" s="116"/>
      <c r="AS108" s="116"/>
      <c r="AT108" s="116"/>
      <c r="AU108" s="116"/>
      <c r="AV108" s="116"/>
      <c r="AW108" s="123"/>
    </row>
    <row r="109" spans="1:51" ht="20.25" customHeight="1">
      <c r="A109" s="53" t="s">
        <v>17</v>
      </c>
      <c r="B109" s="53"/>
      <c r="C109" s="53"/>
      <c r="D109" s="53"/>
      <c r="E109" s="53"/>
      <c r="F109" s="53"/>
      <c r="G109" s="53"/>
      <c r="H109" s="53"/>
      <c r="I109" s="53"/>
      <c r="J109" s="53"/>
      <c r="K109" s="53"/>
      <c r="L109" s="53"/>
      <c r="M109" s="53"/>
      <c r="N109" s="151">
        <f>AO139</f>
        <v>100000</v>
      </c>
      <c r="O109" s="152"/>
      <c r="P109" s="152"/>
      <c r="Q109" s="152"/>
      <c r="R109" s="152"/>
      <c r="S109" s="152"/>
      <c r="T109" s="152"/>
      <c r="U109" s="152"/>
      <c r="V109" s="152"/>
      <c r="W109" s="152"/>
      <c r="X109" s="152"/>
      <c r="Y109" s="152"/>
      <c r="Z109" s="152"/>
      <c r="AA109" s="152"/>
      <c r="AB109" s="152"/>
      <c r="AC109" s="152"/>
      <c r="AD109" s="152"/>
      <c r="AE109" s="152"/>
      <c r="AF109" s="152"/>
      <c r="AG109" s="152"/>
      <c r="AH109" s="152"/>
      <c r="AI109" s="152"/>
      <c r="AJ109" s="152"/>
      <c r="AK109" s="152"/>
      <c r="AL109" s="152"/>
      <c r="AM109" s="152"/>
      <c r="AN109" s="152"/>
      <c r="AO109" s="152"/>
      <c r="AP109" s="152"/>
      <c r="AQ109" s="152"/>
      <c r="AR109" s="152"/>
      <c r="AS109" s="152"/>
      <c r="AT109" s="152"/>
      <c r="AU109" s="152"/>
      <c r="AV109" s="152"/>
      <c r="AW109" s="153"/>
      <c r="AY109" s="1" t="s">
        <v>106</v>
      </c>
    </row>
    <row r="110" spans="1:51" ht="20.25" customHeight="1">
      <c r="A110" s="53" t="s">
        <v>5</v>
      </c>
      <c r="B110" s="53"/>
      <c r="C110" s="53"/>
      <c r="D110" s="53"/>
      <c r="E110" s="53"/>
      <c r="F110" s="53"/>
      <c r="G110" s="53"/>
      <c r="H110" s="53"/>
      <c r="I110" s="53"/>
      <c r="J110" s="53"/>
      <c r="K110" s="53"/>
      <c r="L110" s="53"/>
      <c r="M110" s="53"/>
      <c r="N110" s="151">
        <v>0</v>
      </c>
      <c r="O110" s="152"/>
      <c r="P110" s="152"/>
      <c r="Q110" s="152"/>
      <c r="R110" s="152"/>
      <c r="S110" s="152"/>
      <c r="T110" s="152"/>
      <c r="U110" s="152"/>
      <c r="V110" s="152"/>
      <c r="W110" s="152"/>
      <c r="X110" s="152"/>
      <c r="Y110" s="152"/>
      <c r="Z110" s="152"/>
      <c r="AA110" s="152"/>
      <c r="AB110" s="152"/>
      <c r="AC110" s="152"/>
      <c r="AD110" s="152"/>
      <c r="AE110" s="152"/>
      <c r="AF110" s="152"/>
      <c r="AG110" s="152"/>
      <c r="AH110" s="152"/>
      <c r="AI110" s="152"/>
      <c r="AJ110" s="152"/>
      <c r="AK110" s="152"/>
      <c r="AL110" s="152"/>
      <c r="AM110" s="152"/>
      <c r="AN110" s="152"/>
      <c r="AO110" s="152"/>
      <c r="AP110" s="152"/>
      <c r="AQ110" s="152"/>
      <c r="AR110" s="152"/>
      <c r="AS110" s="152"/>
      <c r="AT110" s="152"/>
      <c r="AU110" s="152"/>
      <c r="AV110" s="152"/>
      <c r="AW110" s="153"/>
      <c r="AY110" s="1" t="s">
        <v>106</v>
      </c>
    </row>
    <row r="111" spans="1:51" ht="20.25" customHeight="1">
      <c r="A111" s="53" t="s">
        <v>6</v>
      </c>
      <c r="B111" s="53"/>
      <c r="C111" s="53"/>
      <c r="D111" s="53"/>
      <c r="E111" s="53"/>
      <c r="F111" s="53"/>
      <c r="G111" s="53"/>
      <c r="H111" s="53"/>
      <c r="I111" s="53"/>
      <c r="J111" s="53"/>
      <c r="K111" s="53"/>
      <c r="L111" s="53"/>
      <c r="M111" s="53"/>
      <c r="N111" s="82">
        <f>N124-N109</f>
        <v>200000</v>
      </c>
      <c r="O111" s="30"/>
      <c r="P111" s="30"/>
      <c r="Q111" s="30"/>
      <c r="R111" s="30"/>
      <c r="S111" s="30"/>
      <c r="T111" s="30"/>
      <c r="U111" s="30"/>
      <c r="V111" s="30"/>
      <c r="W111" s="30"/>
      <c r="X111" s="30"/>
      <c r="Y111" s="30"/>
      <c r="Z111" s="30"/>
      <c r="AA111" s="30"/>
      <c r="AB111" s="30"/>
      <c r="AC111" s="30"/>
      <c r="AD111" s="30"/>
      <c r="AE111" s="30"/>
      <c r="AF111" s="30"/>
      <c r="AG111" s="30"/>
      <c r="AH111" s="30"/>
      <c r="AI111" s="30"/>
      <c r="AJ111" s="30"/>
      <c r="AK111" s="30"/>
      <c r="AL111" s="30"/>
      <c r="AM111" s="30"/>
      <c r="AN111" s="30"/>
      <c r="AO111" s="30"/>
      <c r="AP111" s="30"/>
      <c r="AQ111" s="30"/>
      <c r="AR111" s="30"/>
      <c r="AS111" s="30"/>
      <c r="AT111" s="30"/>
      <c r="AU111" s="30"/>
      <c r="AV111" s="30"/>
      <c r="AW111" s="31"/>
      <c r="AY111" s="1" t="s">
        <v>106</v>
      </c>
    </row>
    <row r="112" spans="1:51" ht="20.25" customHeight="1">
      <c r="A112" s="53" t="s">
        <v>7</v>
      </c>
      <c r="B112" s="53"/>
      <c r="C112" s="53"/>
      <c r="D112" s="53"/>
      <c r="E112" s="53"/>
      <c r="F112" s="53"/>
      <c r="G112" s="53"/>
      <c r="H112" s="53"/>
      <c r="I112" s="53"/>
      <c r="J112" s="53"/>
      <c r="K112" s="53"/>
      <c r="L112" s="53"/>
      <c r="M112" s="53"/>
      <c r="N112" s="151">
        <v>0</v>
      </c>
      <c r="O112" s="152"/>
      <c r="P112" s="152"/>
      <c r="Q112" s="152"/>
      <c r="R112" s="152"/>
      <c r="S112" s="152"/>
      <c r="T112" s="152"/>
      <c r="U112" s="152"/>
      <c r="V112" s="152"/>
      <c r="W112" s="152"/>
      <c r="X112" s="152"/>
      <c r="Y112" s="152"/>
      <c r="Z112" s="152"/>
      <c r="AA112" s="152"/>
      <c r="AB112" s="152"/>
      <c r="AC112" s="152"/>
      <c r="AD112" s="152"/>
      <c r="AE112" s="152"/>
      <c r="AF112" s="152"/>
      <c r="AG112" s="152"/>
      <c r="AH112" s="152"/>
      <c r="AI112" s="152"/>
      <c r="AJ112" s="152"/>
      <c r="AK112" s="152"/>
      <c r="AL112" s="152"/>
      <c r="AM112" s="152"/>
      <c r="AN112" s="152"/>
      <c r="AO112" s="152"/>
      <c r="AP112" s="152"/>
      <c r="AQ112" s="152"/>
      <c r="AR112" s="152"/>
      <c r="AS112" s="152"/>
      <c r="AT112" s="152"/>
      <c r="AU112" s="152"/>
      <c r="AV112" s="152"/>
      <c r="AW112" s="153"/>
      <c r="AY112" s="1" t="s">
        <v>106</v>
      </c>
    </row>
    <row r="113" spans="1:51" ht="20.25" customHeight="1">
      <c r="A113" s="53" t="s">
        <v>8</v>
      </c>
      <c r="B113" s="53"/>
      <c r="C113" s="53"/>
      <c r="D113" s="53"/>
      <c r="E113" s="53"/>
      <c r="F113" s="53"/>
      <c r="G113" s="53"/>
      <c r="H113" s="53"/>
      <c r="I113" s="53"/>
      <c r="J113" s="53"/>
      <c r="K113" s="53"/>
      <c r="L113" s="53"/>
      <c r="M113" s="53"/>
      <c r="N113" s="127">
        <f>SUM(N109:AW112)</f>
        <v>300000</v>
      </c>
      <c r="O113" s="128"/>
      <c r="P113" s="128"/>
      <c r="Q113" s="128"/>
      <c r="R113" s="128"/>
      <c r="S113" s="128"/>
      <c r="T113" s="128"/>
      <c r="U113" s="128"/>
      <c r="V113" s="128"/>
      <c r="W113" s="128"/>
      <c r="X113" s="128"/>
      <c r="Y113" s="128"/>
      <c r="Z113" s="128"/>
      <c r="AA113" s="128"/>
      <c r="AB113" s="128"/>
      <c r="AC113" s="128"/>
      <c r="AD113" s="128"/>
      <c r="AE113" s="128"/>
      <c r="AF113" s="128"/>
      <c r="AG113" s="128"/>
      <c r="AH113" s="128"/>
      <c r="AI113" s="128"/>
      <c r="AJ113" s="128"/>
      <c r="AK113" s="128"/>
      <c r="AL113" s="128"/>
      <c r="AM113" s="128"/>
      <c r="AN113" s="128"/>
      <c r="AO113" s="128"/>
      <c r="AP113" s="128"/>
      <c r="AQ113" s="128"/>
      <c r="AR113" s="128"/>
      <c r="AS113" s="128"/>
      <c r="AT113" s="128"/>
      <c r="AU113" s="128"/>
      <c r="AV113" s="128"/>
      <c r="AW113" s="129"/>
      <c r="AY113" s="1" t="s">
        <v>106</v>
      </c>
    </row>
    <row r="114" spans="1:51" ht="20.25" customHeight="1">
      <c r="B114" s="1" t="s">
        <v>10</v>
      </c>
    </row>
    <row r="115" spans="1:51" ht="20.25" customHeight="1"/>
    <row r="116" spans="1:51" ht="20.25" customHeight="1">
      <c r="A116" s="1" t="s">
        <v>11</v>
      </c>
    </row>
    <row r="117" spans="1:51" ht="20.25" customHeight="1">
      <c r="A117" s="109" t="s">
        <v>41</v>
      </c>
      <c r="B117" s="110"/>
      <c r="C117" s="110"/>
      <c r="D117" s="110"/>
      <c r="E117" s="110"/>
      <c r="F117" s="110"/>
      <c r="G117" s="110"/>
      <c r="H117" s="110"/>
      <c r="I117" s="110"/>
      <c r="J117" s="110"/>
      <c r="K117" s="110"/>
      <c r="L117" s="110"/>
      <c r="M117" s="111"/>
      <c r="N117" s="115" t="s">
        <v>39</v>
      </c>
      <c r="O117" s="116"/>
      <c r="P117" s="116"/>
      <c r="Q117" s="116"/>
      <c r="R117" s="116"/>
      <c r="S117" s="116"/>
      <c r="T117" s="116"/>
      <c r="U117" s="116"/>
      <c r="V117" s="116"/>
      <c r="W117" s="120" t="s">
        <v>40</v>
      </c>
      <c r="X117" s="121"/>
      <c r="Y117" s="121"/>
      <c r="Z117" s="121"/>
      <c r="AA117" s="121"/>
      <c r="AB117" s="121"/>
      <c r="AC117" s="121"/>
      <c r="AD117" s="121"/>
      <c r="AE117" s="121"/>
      <c r="AF117" s="121"/>
      <c r="AG117" s="121"/>
      <c r="AH117" s="121"/>
      <c r="AI117" s="121"/>
      <c r="AJ117" s="121"/>
      <c r="AK117" s="121"/>
      <c r="AL117" s="121"/>
      <c r="AM117" s="121"/>
      <c r="AN117" s="121"/>
      <c r="AO117" s="121"/>
      <c r="AP117" s="121"/>
      <c r="AQ117" s="121"/>
      <c r="AR117" s="121"/>
      <c r="AS117" s="121"/>
      <c r="AT117" s="121"/>
      <c r="AU117" s="121"/>
      <c r="AV117" s="121"/>
      <c r="AW117" s="122"/>
    </row>
    <row r="118" spans="1:51" ht="20.25" customHeight="1">
      <c r="A118" s="112"/>
      <c r="B118" s="113"/>
      <c r="C118" s="113"/>
      <c r="D118" s="113"/>
      <c r="E118" s="113"/>
      <c r="F118" s="113"/>
      <c r="G118" s="113"/>
      <c r="H118" s="113"/>
      <c r="I118" s="113"/>
      <c r="J118" s="113"/>
      <c r="K118" s="113"/>
      <c r="L118" s="113"/>
      <c r="M118" s="114"/>
      <c r="N118" s="117"/>
      <c r="O118" s="118"/>
      <c r="P118" s="118"/>
      <c r="Q118" s="118"/>
      <c r="R118" s="118"/>
      <c r="S118" s="118"/>
      <c r="T118" s="118"/>
      <c r="U118" s="118"/>
      <c r="V118" s="118"/>
      <c r="W118" s="117" t="s">
        <v>61</v>
      </c>
      <c r="X118" s="118"/>
      <c r="Y118" s="118"/>
      <c r="Z118" s="118"/>
      <c r="AA118" s="118"/>
      <c r="AB118" s="118"/>
      <c r="AC118" s="118"/>
      <c r="AD118" s="118"/>
      <c r="AE118" s="119"/>
      <c r="AF118" s="117" t="s">
        <v>62</v>
      </c>
      <c r="AG118" s="118"/>
      <c r="AH118" s="118"/>
      <c r="AI118" s="118"/>
      <c r="AJ118" s="118"/>
      <c r="AK118" s="118"/>
      <c r="AL118" s="118"/>
      <c r="AM118" s="118"/>
      <c r="AN118" s="119"/>
      <c r="AO118" s="117" t="s">
        <v>78</v>
      </c>
      <c r="AP118" s="118"/>
      <c r="AQ118" s="118"/>
      <c r="AR118" s="118"/>
      <c r="AS118" s="118"/>
      <c r="AT118" s="118"/>
      <c r="AU118" s="118"/>
      <c r="AV118" s="118"/>
      <c r="AW118" s="119"/>
    </row>
    <row r="119" spans="1:51" ht="20.25" customHeight="1">
      <c r="A119" s="53" t="s">
        <v>86</v>
      </c>
      <c r="B119" s="53"/>
      <c r="C119" s="53"/>
      <c r="D119" s="53"/>
      <c r="E119" s="53"/>
      <c r="F119" s="53"/>
      <c r="G119" s="53"/>
      <c r="H119" s="53"/>
      <c r="I119" s="53"/>
      <c r="J119" s="53"/>
      <c r="K119" s="53"/>
      <c r="L119" s="53"/>
      <c r="M119" s="53"/>
      <c r="N119" s="124">
        <f>SUM(W119:AW119)</f>
        <v>65230</v>
      </c>
      <c r="O119" s="125"/>
      <c r="P119" s="125"/>
      <c r="Q119" s="125"/>
      <c r="R119" s="125"/>
      <c r="S119" s="125"/>
      <c r="T119" s="125"/>
      <c r="U119" s="125"/>
      <c r="V119" s="125"/>
      <c r="W119" s="156">
        <v>65230</v>
      </c>
      <c r="X119" s="157"/>
      <c r="Y119" s="157"/>
      <c r="Z119" s="157"/>
      <c r="AA119" s="157"/>
      <c r="AB119" s="157"/>
      <c r="AC119" s="157"/>
      <c r="AD119" s="157"/>
      <c r="AE119" s="157"/>
      <c r="AF119" s="105"/>
      <c r="AG119" s="106"/>
      <c r="AH119" s="106"/>
      <c r="AI119" s="106"/>
      <c r="AJ119" s="106"/>
      <c r="AK119" s="106"/>
      <c r="AL119" s="106"/>
      <c r="AM119" s="106"/>
      <c r="AN119" s="106"/>
      <c r="AO119" s="105"/>
      <c r="AP119" s="106"/>
      <c r="AQ119" s="106"/>
      <c r="AR119" s="106"/>
      <c r="AS119" s="106"/>
      <c r="AT119" s="106"/>
      <c r="AU119" s="106"/>
      <c r="AV119" s="106"/>
      <c r="AW119" s="126"/>
      <c r="AY119" s="1" t="s">
        <v>115</v>
      </c>
    </row>
    <row r="120" spans="1:51" ht="20.25" customHeight="1">
      <c r="A120" s="53" t="s">
        <v>87</v>
      </c>
      <c r="B120" s="53"/>
      <c r="C120" s="53"/>
      <c r="D120" s="53"/>
      <c r="E120" s="53"/>
      <c r="F120" s="53"/>
      <c r="G120" s="53"/>
      <c r="H120" s="53"/>
      <c r="I120" s="53"/>
      <c r="J120" s="53"/>
      <c r="K120" s="53"/>
      <c r="L120" s="53"/>
      <c r="M120" s="53"/>
      <c r="N120" s="124">
        <f t="shared" ref="N120:N122" si="0">SUM(W120:AW120)</f>
        <v>231280</v>
      </c>
      <c r="O120" s="125"/>
      <c r="P120" s="125"/>
      <c r="Q120" s="125"/>
      <c r="R120" s="125"/>
      <c r="S120" s="125"/>
      <c r="T120" s="125"/>
      <c r="U120" s="125"/>
      <c r="V120" s="125"/>
      <c r="W120" s="156">
        <v>231280</v>
      </c>
      <c r="X120" s="157"/>
      <c r="Y120" s="157"/>
      <c r="Z120" s="157"/>
      <c r="AA120" s="157"/>
      <c r="AB120" s="157"/>
      <c r="AC120" s="157"/>
      <c r="AD120" s="157"/>
      <c r="AE120" s="157"/>
      <c r="AF120" s="105"/>
      <c r="AG120" s="106"/>
      <c r="AH120" s="106"/>
      <c r="AI120" s="106"/>
      <c r="AJ120" s="106"/>
      <c r="AK120" s="106"/>
      <c r="AL120" s="106"/>
      <c r="AM120" s="106"/>
      <c r="AN120" s="106"/>
      <c r="AO120" s="105"/>
      <c r="AP120" s="106"/>
      <c r="AQ120" s="106"/>
      <c r="AR120" s="106"/>
      <c r="AS120" s="106"/>
      <c r="AT120" s="106"/>
      <c r="AU120" s="106"/>
      <c r="AV120" s="106"/>
      <c r="AW120" s="126"/>
      <c r="AY120" s="1" t="s">
        <v>115</v>
      </c>
    </row>
    <row r="121" spans="1:51" ht="20.25" customHeight="1">
      <c r="A121" s="53" t="s">
        <v>88</v>
      </c>
      <c r="B121" s="53"/>
      <c r="C121" s="53"/>
      <c r="D121" s="53"/>
      <c r="E121" s="53"/>
      <c r="F121" s="53"/>
      <c r="G121" s="53"/>
      <c r="H121" s="53"/>
      <c r="I121" s="53"/>
      <c r="J121" s="53"/>
      <c r="K121" s="53"/>
      <c r="L121" s="53"/>
      <c r="M121" s="53"/>
      <c r="N121" s="124">
        <f t="shared" si="0"/>
        <v>0</v>
      </c>
      <c r="O121" s="125"/>
      <c r="P121" s="125"/>
      <c r="Q121" s="125"/>
      <c r="R121" s="125"/>
      <c r="S121" s="125"/>
      <c r="T121" s="125"/>
      <c r="U121" s="125"/>
      <c r="V121" s="125"/>
      <c r="W121" s="156"/>
      <c r="X121" s="157"/>
      <c r="Y121" s="157"/>
      <c r="Z121" s="157"/>
      <c r="AA121" s="157"/>
      <c r="AB121" s="157"/>
      <c r="AC121" s="157"/>
      <c r="AD121" s="157"/>
      <c r="AE121" s="157"/>
      <c r="AF121" s="105"/>
      <c r="AG121" s="106"/>
      <c r="AH121" s="106"/>
      <c r="AI121" s="106"/>
      <c r="AJ121" s="106"/>
      <c r="AK121" s="106"/>
      <c r="AL121" s="106"/>
      <c r="AM121" s="106"/>
      <c r="AN121" s="106"/>
      <c r="AO121" s="105"/>
      <c r="AP121" s="106"/>
      <c r="AQ121" s="106"/>
      <c r="AR121" s="106"/>
      <c r="AS121" s="106"/>
      <c r="AT121" s="106"/>
      <c r="AU121" s="106"/>
      <c r="AV121" s="106"/>
      <c r="AW121" s="126"/>
      <c r="AY121" s="1" t="s">
        <v>115</v>
      </c>
    </row>
    <row r="122" spans="1:51" ht="20.25" customHeight="1">
      <c r="A122" s="53" t="s">
        <v>89</v>
      </c>
      <c r="B122" s="53"/>
      <c r="C122" s="53"/>
      <c r="D122" s="53"/>
      <c r="E122" s="53"/>
      <c r="F122" s="53"/>
      <c r="G122" s="53"/>
      <c r="H122" s="53"/>
      <c r="I122" s="53"/>
      <c r="J122" s="53"/>
      <c r="K122" s="53"/>
      <c r="L122" s="53"/>
      <c r="M122" s="53"/>
      <c r="N122" s="124">
        <f t="shared" si="0"/>
        <v>0</v>
      </c>
      <c r="O122" s="125"/>
      <c r="P122" s="125"/>
      <c r="Q122" s="125"/>
      <c r="R122" s="125"/>
      <c r="S122" s="125"/>
      <c r="T122" s="125"/>
      <c r="U122" s="125"/>
      <c r="V122" s="125"/>
      <c r="W122" s="156"/>
      <c r="X122" s="157"/>
      <c r="Y122" s="157"/>
      <c r="Z122" s="157"/>
      <c r="AA122" s="157"/>
      <c r="AB122" s="157"/>
      <c r="AC122" s="157"/>
      <c r="AD122" s="157"/>
      <c r="AE122" s="157"/>
      <c r="AF122" s="105"/>
      <c r="AG122" s="106"/>
      <c r="AH122" s="106"/>
      <c r="AI122" s="106"/>
      <c r="AJ122" s="106"/>
      <c r="AK122" s="106"/>
      <c r="AL122" s="106"/>
      <c r="AM122" s="106"/>
      <c r="AN122" s="106"/>
      <c r="AO122" s="105"/>
      <c r="AP122" s="106"/>
      <c r="AQ122" s="106"/>
      <c r="AR122" s="106"/>
      <c r="AS122" s="106"/>
      <c r="AT122" s="106"/>
      <c r="AU122" s="106"/>
      <c r="AV122" s="106"/>
      <c r="AW122" s="126"/>
      <c r="AY122" s="1" t="s">
        <v>115</v>
      </c>
    </row>
    <row r="123" spans="1:51" ht="20.25" customHeight="1">
      <c r="A123" s="53" t="s">
        <v>90</v>
      </c>
      <c r="B123" s="53"/>
      <c r="C123" s="53"/>
      <c r="D123" s="53"/>
      <c r="E123" s="53"/>
      <c r="F123" s="53"/>
      <c r="G123" s="53"/>
      <c r="H123" s="53"/>
      <c r="I123" s="53"/>
      <c r="J123" s="53"/>
      <c r="K123" s="53"/>
      <c r="L123" s="53"/>
      <c r="M123" s="53"/>
      <c r="N123" s="156">
        <v>3490</v>
      </c>
      <c r="O123" s="157"/>
      <c r="P123" s="157"/>
      <c r="Q123" s="157"/>
      <c r="R123" s="157"/>
      <c r="S123" s="157"/>
      <c r="T123" s="157"/>
      <c r="U123" s="157"/>
      <c r="V123" s="157"/>
      <c r="W123" s="158"/>
      <c r="X123" s="159"/>
      <c r="Y123" s="159"/>
      <c r="Z123" s="159"/>
      <c r="AA123" s="159"/>
      <c r="AB123" s="159"/>
      <c r="AC123" s="159"/>
      <c r="AD123" s="159"/>
      <c r="AE123" s="159"/>
      <c r="AF123" s="132"/>
      <c r="AG123" s="133"/>
      <c r="AH123" s="133"/>
      <c r="AI123" s="133"/>
      <c r="AJ123" s="133"/>
      <c r="AK123" s="133"/>
      <c r="AL123" s="133"/>
      <c r="AM123" s="133"/>
      <c r="AN123" s="133"/>
      <c r="AO123" s="132"/>
      <c r="AP123" s="133"/>
      <c r="AQ123" s="133"/>
      <c r="AR123" s="133"/>
      <c r="AS123" s="133"/>
      <c r="AT123" s="133"/>
      <c r="AU123" s="133"/>
      <c r="AV123" s="133"/>
      <c r="AW123" s="134"/>
      <c r="AY123" s="1" t="s">
        <v>115</v>
      </c>
    </row>
    <row r="124" spans="1:51" ht="20.25" customHeight="1">
      <c r="A124" s="57" t="s">
        <v>8</v>
      </c>
      <c r="B124" s="57"/>
      <c r="C124" s="57"/>
      <c r="D124" s="57"/>
      <c r="E124" s="57"/>
      <c r="F124" s="57"/>
      <c r="G124" s="57"/>
      <c r="H124" s="57"/>
      <c r="I124" s="57"/>
      <c r="J124" s="57"/>
      <c r="K124" s="57"/>
      <c r="L124" s="57"/>
      <c r="M124" s="57"/>
      <c r="N124" s="124">
        <f>SUM(N119:V123)</f>
        <v>300000</v>
      </c>
      <c r="O124" s="125"/>
      <c r="P124" s="125"/>
      <c r="Q124" s="125"/>
      <c r="R124" s="125"/>
      <c r="S124" s="125"/>
      <c r="T124" s="125"/>
      <c r="U124" s="125"/>
      <c r="V124" s="125"/>
      <c r="W124" s="58">
        <f>SUM(W119:AE123)</f>
        <v>296510</v>
      </c>
      <c r="X124" s="59"/>
      <c r="Y124" s="59"/>
      <c r="Z124" s="59"/>
      <c r="AA124" s="59"/>
      <c r="AB124" s="59"/>
      <c r="AC124" s="59"/>
      <c r="AD124" s="59"/>
      <c r="AE124" s="59"/>
      <c r="AF124" s="58">
        <f>SUM(AF119:AN123)</f>
        <v>0</v>
      </c>
      <c r="AG124" s="59"/>
      <c r="AH124" s="59"/>
      <c r="AI124" s="59"/>
      <c r="AJ124" s="59"/>
      <c r="AK124" s="59"/>
      <c r="AL124" s="59"/>
      <c r="AM124" s="59"/>
      <c r="AN124" s="59"/>
      <c r="AO124" s="58">
        <f>SUM(AO119:AW123)</f>
        <v>0</v>
      </c>
      <c r="AP124" s="59"/>
      <c r="AQ124" s="59"/>
      <c r="AR124" s="59"/>
      <c r="AS124" s="59"/>
      <c r="AT124" s="59"/>
      <c r="AU124" s="59"/>
      <c r="AV124" s="59"/>
      <c r="AW124" s="60"/>
      <c r="AY124" s="1" t="s">
        <v>106</v>
      </c>
    </row>
    <row r="125" spans="1:51" ht="20.25" customHeight="1">
      <c r="A125" s="19"/>
      <c r="B125" s="19"/>
      <c r="C125" s="19"/>
      <c r="D125" s="19"/>
      <c r="E125" s="19"/>
      <c r="F125" s="19"/>
      <c r="G125" s="19"/>
      <c r="H125" s="19"/>
      <c r="I125" s="19"/>
      <c r="J125" s="19"/>
      <c r="K125" s="19"/>
      <c r="L125" s="19"/>
      <c r="M125" s="19"/>
      <c r="N125" s="17"/>
      <c r="O125" s="17"/>
      <c r="P125" s="17"/>
      <c r="Q125" s="17"/>
      <c r="R125" s="17"/>
      <c r="S125" s="17"/>
      <c r="T125" s="17"/>
      <c r="U125" s="17"/>
      <c r="V125" s="17"/>
      <c r="W125" s="17"/>
      <c r="X125" s="17"/>
      <c r="Y125" s="17"/>
      <c r="Z125" s="17"/>
      <c r="AA125" s="17"/>
      <c r="AB125" s="17"/>
      <c r="AC125" s="30" t="s">
        <v>79</v>
      </c>
      <c r="AD125" s="30"/>
      <c r="AE125" s="30"/>
      <c r="AF125" s="30"/>
      <c r="AG125" s="30"/>
      <c r="AH125" s="30"/>
      <c r="AI125" s="30"/>
      <c r="AJ125" s="30"/>
      <c r="AK125" s="30"/>
      <c r="AL125" s="30"/>
      <c r="AM125" s="30"/>
      <c r="AN125" s="31"/>
      <c r="AO125" s="124">
        <f>SUM(W124:AW124)</f>
        <v>296510</v>
      </c>
      <c r="AP125" s="125"/>
      <c r="AQ125" s="125"/>
      <c r="AR125" s="125"/>
      <c r="AS125" s="125"/>
      <c r="AT125" s="125"/>
      <c r="AU125" s="125"/>
      <c r="AV125" s="125"/>
      <c r="AW125" s="131"/>
      <c r="AY125" s="1" t="s">
        <v>106</v>
      </c>
    </row>
    <row r="126" spans="1:51" ht="20.25" customHeight="1">
      <c r="B126" s="54" t="s">
        <v>101</v>
      </c>
      <c r="C126" s="54"/>
      <c r="D126" s="54"/>
      <c r="E126" s="54"/>
      <c r="F126" s="54"/>
      <c r="G126" s="54"/>
      <c r="H126" s="54"/>
      <c r="I126" s="54"/>
      <c r="J126" s="54"/>
      <c r="K126" s="54"/>
      <c r="L126" s="54"/>
      <c r="M126" s="54"/>
      <c r="N126" s="54"/>
      <c r="O126" s="54"/>
      <c r="P126" s="54"/>
      <c r="Q126" s="54"/>
      <c r="R126" s="54"/>
      <c r="S126" s="54"/>
      <c r="T126" s="54"/>
      <c r="U126" s="54"/>
      <c r="V126" s="54"/>
      <c r="W126" s="54"/>
      <c r="X126" s="54"/>
      <c r="Y126" s="54"/>
      <c r="Z126" s="54"/>
      <c r="AA126" s="54"/>
      <c r="AB126" s="54"/>
      <c r="AC126" s="54"/>
      <c r="AD126" s="54"/>
      <c r="AE126" s="54"/>
      <c r="AF126" s="54"/>
      <c r="AG126" s="54"/>
      <c r="AH126" s="54"/>
      <c r="AI126" s="54"/>
      <c r="AJ126" s="54"/>
      <c r="AK126" s="54"/>
      <c r="AL126" s="54"/>
      <c r="AM126" s="54"/>
      <c r="AN126" s="54"/>
      <c r="AO126" s="55"/>
      <c r="AP126" s="55"/>
      <c r="AQ126" s="55"/>
      <c r="AR126" s="55"/>
      <c r="AS126" s="55"/>
      <c r="AT126" s="55"/>
      <c r="AU126" s="55"/>
      <c r="AV126" s="55"/>
      <c r="AW126" s="55"/>
    </row>
    <row r="127" spans="1:51" ht="20.25" customHeight="1">
      <c r="B127" s="56"/>
      <c r="C127" s="56"/>
      <c r="D127" s="56"/>
      <c r="E127" s="56"/>
      <c r="F127" s="56"/>
      <c r="G127" s="56"/>
      <c r="H127" s="56"/>
      <c r="I127" s="56"/>
      <c r="J127" s="56"/>
      <c r="K127" s="56"/>
      <c r="L127" s="56"/>
      <c r="M127" s="56"/>
      <c r="N127" s="56"/>
      <c r="O127" s="56"/>
      <c r="P127" s="56"/>
      <c r="Q127" s="56"/>
      <c r="R127" s="56"/>
      <c r="S127" s="56"/>
      <c r="T127" s="56"/>
      <c r="U127" s="56"/>
      <c r="V127" s="56"/>
      <c r="W127" s="56"/>
      <c r="X127" s="56"/>
      <c r="Y127" s="56"/>
      <c r="Z127" s="56"/>
      <c r="AA127" s="56"/>
      <c r="AB127" s="56"/>
      <c r="AC127" s="56"/>
      <c r="AD127" s="56"/>
      <c r="AE127" s="56"/>
      <c r="AF127" s="56"/>
      <c r="AG127" s="56"/>
      <c r="AH127" s="56"/>
      <c r="AI127" s="56"/>
      <c r="AJ127" s="56"/>
      <c r="AK127" s="56"/>
      <c r="AL127" s="56"/>
      <c r="AM127" s="56"/>
      <c r="AN127" s="56"/>
      <c r="AO127" s="56"/>
      <c r="AP127" s="56"/>
      <c r="AQ127" s="56"/>
      <c r="AR127" s="56"/>
      <c r="AS127" s="56"/>
      <c r="AT127" s="56"/>
      <c r="AU127" s="56"/>
      <c r="AV127" s="56"/>
      <c r="AW127" s="56"/>
      <c r="AY127" s="130" t="str">
        <f>IF(N113=N124,"収入と支出が一致していますので、そのまま処理を進めてください","収入と支出が一致していませんので、ご確認ください")</f>
        <v>収入と支出が一致していますので、そのまま処理を進めてください</v>
      </c>
    </row>
    <row r="128" spans="1:51" ht="20.25" customHeight="1">
      <c r="B128" s="56"/>
      <c r="C128" s="56"/>
      <c r="D128" s="56"/>
      <c r="E128" s="56"/>
      <c r="F128" s="56"/>
      <c r="G128" s="56"/>
      <c r="H128" s="56"/>
      <c r="I128" s="56"/>
      <c r="J128" s="56"/>
      <c r="K128" s="56"/>
      <c r="L128" s="56"/>
      <c r="M128" s="56"/>
      <c r="N128" s="56"/>
      <c r="O128" s="56"/>
      <c r="P128" s="56"/>
      <c r="Q128" s="56"/>
      <c r="R128" s="56"/>
      <c r="S128" s="56"/>
      <c r="T128" s="56"/>
      <c r="U128" s="56"/>
      <c r="V128" s="56"/>
      <c r="W128" s="56"/>
      <c r="X128" s="56"/>
      <c r="Y128" s="56"/>
      <c r="Z128" s="56"/>
      <c r="AA128" s="56"/>
      <c r="AB128" s="56"/>
      <c r="AC128" s="56"/>
      <c r="AD128" s="56"/>
      <c r="AE128" s="56"/>
      <c r="AF128" s="56"/>
      <c r="AG128" s="56"/>
      <c r="AH128" s="56"/>
      <c r="AI128" s="56"/>
      <c r="AJ128" s="56"/>
      <c r="AK128" s="56"/>
      <c r="AL128" s="56"/>
      <c r="AM128" s="56"/>
      <c r="AN128" s="56"/>
      <c r="AO128" s="56"/>
      <c r="AP128" s="56"/>
      <c r="AQ128" s="56"/>
      <c r="AR128" s="56"/>
      <c r="AS128" s="56"/>
      <c r="AT128" s="56"/>
      <c r="AU128" s="56"/>
      <c r="AV128" s="56"/>
      <c r="AW128" s="56"/>
      <c r="AY128" s="130"/>
    </row>
    <row r="129" spans="1:54" ht="20.25" customHeight="1">
      <c r="B129" s="56"/>
      <c r="C129" s="56"/>
      <c r="D129" s="56"/>
      <c r="E129" s="56"/>
      <c r="F129" s="56"/>
      <c r="G129" s="56"/>
      <c r="H129" s="56"/>
      <c r="I129" s="56"/>
      <c r="J129" s="56"/>
      <c r="K129" s="56"/>
      <c r="L129" s="56"/>
      <c r="M129" s="56"/>
      <c r="N129" s="56"/>
      <c r="O129" s="56"/>
      <c r="P129" s="56"/>
      <c r="Q129" s="56"/>
      <c r="R129" s="56"/>
      <c r="S129" s="56"/>
      <c r="T129" s="56"/>
      <c r="U129" s="56"/>
      <c r="V129" s="56"/>
      <c r="W129" s="56"/>
      <c r="X129" s="56"/>
      <c r="Y129" s="56"/>
      <c r="Z129" s="56"/>
      <c r="AA129" s="56"/>
      <c r="AB129" s="56"/>
      <c r="AC129" s="56"/>
      <c r="AD129" s="56"/>
      <c r="AE129" s="56"/>
      <c r="AF129" s="56"/>
      <c r="AG129" s="56"/>
      <c r="AH129" s="56"/>
      <c r="AI129" s="56"/>
      <c r="AJ129" s="56"/>
      <c r="AK129" s="56"/>
      <c r="AL129" s="56"/>
      <c r="AM129" s="56"/>
      <c r="AN129" s="56"/>
      <c r="AO129" s="56"/>
      <c r="AP129" s="56"/>
      <c r="AQ129" s="56"/>
      <c r="AR129" s="56"/>
      <c r="AS129" s="56"/>
      <c r="AT129" s="56"/>
      <c r="AU129" s="56"/>
      <c r="AV129" s="56"/>
      <c r="AW129" s="56"/>
    </row>
    <row r="130" spans="1:54" ht="20.25" customHeight="1">
      <c r="B130" s="56"/>
      <c r="C130" s="56"/>
      <c r="D130" s="56"/>
      <c r="E130" s="56"/>
      <c r="F130" s="56"/>
      <c r="G130" s="56"/>
      <c r="H130" s="56"/>
      <c r="I130" s="56"/>
      <c r="J130" s="56"/>
      <c r="K130" s="56"/>
      <c r="L130" s="56"/>
      <c r="M130" s="56"/>
      <c r="N130" s="56"/>
      <c r="O130" s="56"/>
      <c r="P130" s="56"/>
      <c r="Q130" s="56"/>
      <c r="R130" s="56"/>
      <c r="S130" s="56"/>
      <c r="T130" s="56"/>
      <c r="U130" s="56"/>
      <c r="V130" s="56"/>
      <c r="W130" s="56"/>
      <c r="X130" s="56"/>
      <c r="Y130" s="56"/>
      <c r="Z130" s="56"/>
      <c r="AA130" s="56"/>
      <c r="AB130" s="56"/>
      <c r="AC130" s="56"/>
      <c r="AD130" s="56"/>
      <c r="AE130" s="56"/>
      <c r="AF130" s="56"/>
      <c r="AG130" s="56"/>
      <c r="AH130" s="56"/>
      <c r="AI130" s="56"/>
      <c r="AJ130" s="56"/>
      <c r="AK130" s="56"/>
      <c r="AL130" s="56"/>
      <c r="AM130" s="56"/>
      <c r="AN130" s="56"/>
      <c r="AO130" s="56"/>
      <c r="AP130" s="56"/>
      <c r="AQ130" s="56"/>
      <c r="AR130" s="56"/>
      <c r="AS130" s="56"/>
      <c r="AT130" s="56"/>
      <c r="AU130" s="56"/>
      <c r="AV130" s="56"/>
      <c r="AW130" s="56"/>
    </row>
    <row r="131" spans="1:54" ht="20.25" customHeight="1"/>
    <row r="132" spans="1:54" ht="20.25" customHeight="1">
      <c r="A132" s="1" t="s">
        <v>73</v>
      </c>
      <c r="N132" s="52" t="s">
        <v>61</v>
      </c>
      <c r="O132" s="52"/>
      <c r="P132" s="52"/>
      <c r="Q132" s="52"/>
      <c r="R132" s="52"/>
      <c r="S132" s="52"/>
      <c r="T132" s="52"/>
      <c r="U132" s="52"/>
      <c r="V132" s="52"/>
      <c r="W132" s="52"/>
      <c r="X132" s="52"/>
      <c r="Y132" s="52"/>
      <c r="Z132" s="52" t="s">
        <v>62</v>
      </c>
      <c r="AA132" s="52"/>
      <c r="AB132" s="52"/>
      <c r="AC132" s="52"/>
      <c r="AD132" s="52"/>
      <c r="AE132" s="52"/>
      <c r="AF132" s="52"/>
      <c r="AG132" s="52"/>
      <c r="AH132" s="52"/>
      <c r="AI132" s="52"/>
      <c r="AJ132" s="52"/>
      <c r="AK132" s="52"/>
      <c r="AL132" s="52" t="s">
        <v>78</v>
      </c>
      <c r="AM132" s="52"/>
      <c r="AN132" s="52"/>
      <c r="AO132" s="52"/>
      <c r="AP132" s="52"/>
      <c r="AQ132" s="52"/>
      <c r="AR132" s="52"/>
      <c r="AS132" s="52"/>
      <c r="AT132" s="52"/>
      <c r="AU132" s="52"/>
      <c r="AV132" s="52"/>
      <c r="AW132" s="52"/>
    </row>
    <row r="133" spans="1:54" ht="17.25" customHeight="1">
      <c r="A133" s="37" t="s">
        <v>74</v>
      </c>
      <c r="B133" s="38"/>
      <c r="C133" s="38"/>
      <c r="D133" s="38"/>
      <c r="E133" s="38"/>
      <c r="F133" s="38"/>
      <c r="G133" s="38"/>
      <c r="H133" s="38"/>
      <c r="I133" s="38"/>
      <c r="J133" s="38"/>
      <c r="K133" s="38"/>
      <c r="L133" s="38"/>
      <c r="M133" s="38"/>
      <c r="N133" s="160">
        <f>W124</f>
        <v>296510</v>
      </c>
      <c r="O133" s="161"/>
      <c r="P133" s="161"/>
      <c r="Q133" s="161"/>
      <c r="R133" s="161"/>
      <c r="S133" s="161"/>
      <c r="T133" s="161"/>
      <c r="U133" s="161"/>
      <c r="V133" s="161"/>
      <c r="W133" s="161"/>
      <c r="X133" s="161"/>
      <c r="Y133" s="162"/>
      <c r="Z133" s="49">
        <f>AF124</f>
        <v>0</v>
      </c>
      <c r="AA133" s="49"/>
      <c r="AB133" s="49"/>
      <c r="AC133" s="49"/>
      <c r="AD133" s="49"/>
      <c r="AE133" s="49"/>
      <c r="AF133" s="49"/>
      <c r="AG133" s="49"/>
      <c r="AH133" s="49"/>
      <c r="AI133" s="49"/>
      <c r="AJ133" s="49"/>
      <c r="AK133" s="49"/>
      <c r="AL133" s="49">
        <f>AO124</f>
        <v>0</v>
      </c>
      <c r="AM133" s="49"/>
      <c r="AN133" s="49"/>
      <c r="AO133" s="49"/>
      <c r="AP133" s="49"/>
      <c r="AQ133" s="49"/>
      <c r="AR133" s="49"/>
      <c r="AS133" s="49"/>
      <c r="AT133" s="49"/>
      <c r="AU133" s="49"/>
      <c r="AV133" s="49"/>
      <c r="AW133" s="49"/>
      <c r="AY133" s="1" t="s">
        <v>106</v>
      </c>
    </row>
    <row r="134" spans="1:54" ht="17.25" customHeight="1">
      <c r="A134" s="37" t="s">
        <v>5</v>
      </c>
      <c r="B134" s="38"/>
      <c r="C134" s="38"/>
      <c r="D134" s="38"/>
      <c r="E134" s="38"/>
      <c r="F134" s="38"/>
      <c r="G134" s="38"/>
      <c r="H134" s="38"/>
      <c r="I134" s="38"/>
      <c r="J134" s="38"/>
      <c r="K134" s="38"/>
      <c r="L134" s="38"/>
      <c r="M134" s="38"/>
      <c r="N134" s="160">
        <f>N110</f>
        <v>0</v>
      </c>
      <c r="O134" s="161"/>
      <c r="P134" s="161"/>
      <c r="Q134" s="161"/>
      <c r="R134" s="161"/>
      <c r="S134" s="161"/>
      <c r="T134" s="161"/>
      <c r="U134" s="161"/>
      <c r="V134" s="161"/>
      <c r="W134" s="161"/>
      <c r="X134" s="161"/>
      <c r="Y134" s="162"/>
      <c r="Z134" s="49">
        <f>N110</f>
        <v>0</v>
      </c>
      <c r="AA134" s="49"/>
      <c r="AB134" s="49"/>
      <c r="AC134" s="49"/>
      <c r="AD134" s="49"/>
      <c r="AE134" s="49"/>
      <c r="AF134" s="49"/>
      <c r="AG134" s="49"/>
      <c r="AH134" s="49"/>
      <c r="AI134" s="49"/>
      <c r="AJ134" s="49"/>
      <c r="AK134" s="49"/>
      <c r="AL134" s="49">
        <f>Z110</f>
        <v>0</v>
      </c>
      <c r="AM134" s="49"/>
      <c r="AN134" s="49"/>
      <c r="AO134" s="49"/>
      <c r="AP134" s="49"/>
      <c r="AQ134" s="49"/>
      <c r="AR134" s="49"/>
      <c r="AS134" s="49"/>
      <c r="AT134" s="49"/>
      <c r="AU134" s="49"/>
      <c r="AV134" s="49"/>
      <c r="AW134" s="49"/>
      <c r="AY134" s="1" t="s">
        <v>106</v>
      </c>
    </row>
    <row r="135" spans="1:54" ht="17.25" customHeight="1">
      <c r="A135" s="35" t="s">
        <v>80</v>
      </c>
      <c r="B135" s="36"/>
      <c r="C135" s="36"/>
      <c r="D135" s="36"/>
      <c r="E135" s="36"/>
      <c r="F135" s="36"/>
      <c r="G135" s="36"/>
      <c r="H135" s="36"/>
      <c r="I135" s="36"/>
      <c r="J135" s="36"/>
      <c r="K135" s="36"/>
      <c r="L135" s="36"/>
      <c r="M135" s="36"/>
      <c r="N135" s="160">
        <f>N133-N134</f>
        <v>296510</v>
      </c>
      <c r="O135" s="161"/>
      <c r="P135" s="161"/>
      <c r="Q135" s="161"/>
      <c r="R135" s="161"/>
      <c r="S135" s="161"/>
      <c r="T135" s="161"/>
      <c r="U135" s="161"/>
      <c r="V135" s="161"/>
      <c r="W135" s="161"/>
      <c r="X135" s="161"/>
      <c r="Y135" s="162"/>
      <c r="Z135" s="49">
        <f t="shared" ref="Z135" si="1">Z133-Z134</f>
        <v>0</v>
      </c>
      <c r="AA135" s="49"/>
      <c r="AB135" s="49"/>
      <c r="AC135" s="49"/>
      <c r="AD135" s="49"/>
      <c r="AE135" s="49"/>
      <c r="AF135" s="49"/>
      <c r="AG135" s="49"/>
      <c r="AH135" s="49"/>
      <c r="AI135" s="49"/>
      <c r="AJ135" s="49"/>
      <c r="AK135" s="49"/>
      <c r="AL135" s="49">
        <f t="shared" ref="AL135" si="2">AL133-AL134</f>
        <v>0</v>
      </c>
      <c r="AM135" s="49"/>
      <c r="AN135" s="49"/>
      <c r="AO135" s="49"/>
      <c r="AP135" s="49"/>
      <c r="AQ135" s="49"/>
      <c r="AR135" s="49"/>
      <c r="AS135" s="49"/>
      <c r="AT135" s="49"/>
      <c r="AU135" s="49"/>
      <c r="AV135" s="49"/>
      <c r="AW135" s="49"/>
      <c r="AY135" s="1" t="s">
        <v>106</v>
      </c>
      <c r="BA135" s="18">
        <v>100000</v>
      </c>
      <c r="BB135" s="18">
        <f>MIN(BA135,ROUNDDOWN(N135/2*1,-3))</f>
        <v>100000</v>
      </c>
    </row>
    <row r="136" spans="1:54" ht="17.25" customHeight="1">
      <c r="A136" s="39" t="s">
        <v>75</v>
      </c>
      <c r="B136" s="40"/>
      <c r="C136" s="40"/>
      <c r="D136" s="40"/>
      <c r="E136" s="40"/>
      <c r="F136" s="40"/>
      <c r="G136" s="40"/>
      <c r="H136" s="40"/>
      <c r="I136" s="40"/>
      <c r="J136" s="40"/>
      <c r="K136" s="40"/>
      <c r="L136" s="40"/>
      <c r="M136" s="40"/>
      <c r="N136" s="46">
        <f>N135/2</f>
        <v>148255</v>
      </c>
      <c r="O136" s="47"/>
      <c r="P136" s="47"/>
      <c r="Q136" s="47"/>
      <c r="R136" s="47"/>
      <c r="S136" s="47"/>
      <c r="T136" s="47"/>
      <c r="U136" s="47"/>
      <c r="V136" s="47"/>
      <c r="W136" s="47"/>
      <c r="X136" s="47"/>
      <c r="Y136" s="48"/>
      <c r="Z136" s="46">
        <f t="shared" ref="Z136" si="3">Z135/2</f>
        <v>0</v>
      </c>
      <c r="AA136" s="47"/>
      <c r="AB136" s="47"/>
      <c r="AC136" s="47"/>
      <c r="AD136" s="47"/>
      <c r="AE136" s="47"/>
      <c r="AF136" s="47"/>
      <c r="AG136" s="47"/>
      <c r="AH136" s="47"/>
      <c r="AI136" s="47"/>
      <c r="AJ136" s="47"/>
      <c r="AK136" s="48"/>
      <c r="AL136" s="46">
        <f>AL135/2</f>
        <v>0</v>
      </c>
      <c r="AM136" s="47"/>
      <c r="AN136" s="47"/>
      <c r="AO136" s="47"/>
      <c r="AP136" s="47"/>
      <c r="AQ136" s="47"/>
      <c r="AR136" s="47"/>
      <c r="AS136" s="47"/>
      <c r="AT136" s="47"/>
      <c r="AU136" s="47"/>
      <c r="AV136" s="47"/>
      <c r="AW136" s="48"/>
      <c r="AY136" s="1" t="s">
        <v>106</v>
      </c>
      <c r="BA136" s="18">
        <v>100000</v>
      </c>
      <c r="BB136" s="18">
        <f>MIN(BA136,ROUNDDOWN(Z135/2*1,-3))</f>
        <v>0</v>
      </c>
    </row>
    <row r="137" spans="1:54" ht="17.25" customHeight="1">
      <c r="A137" s="50" t="s">
        <v>76</v>
      </c>
      <c r="B137" s="51"/>
      <c r="C137" s="51"/>
      <c r="D137" s="51"/>
      <c r="E137" s="51"/>
      <c r="F137" s="51"/>
      <c r="G137" s="51"/>
      <c r="H137" s="51"/>
      <c r="I137" s="51"/>
      <c r="J137" s="51"/>
      <c r="K137" s="51"/>
      <c r="L137" s="51"/>
      <c r="M137" s="51"/>
      <c r="N137" s="43">
        <f>N136</f>
        <v>148255</v>
      </c>
      <c r="O137" s="44"/>
      <c r="P137" s="44"/>
      <c r="Q137" s="44"/>
      <c r="R137" s="44"/>
      <c r="S137" s="44"/>
      <c r="T137" s="44"/>
      <c r="U137" s="44"/>
      <c r="V137" s="44"/>
      <c r="W137" s="44"/>
      <c r="X137" s="44"/>
      <c r="Y137" s="45"/>
      <c r="Z137" s="43">
        <f t="shared" ref="Z137" si="4">Z136</f>
        <v>0</v>
      </c>
      <c r="AA137" s="44"/>
      <c r="AB137" s="44"/>
      <c r="AC137" s="44"/>
      <c r="AD137" s="44"/>
      <c r="AE137" s="44"/>
      <c r="AF137" s="44"/>
      <c r="AG137" s="44"/>
      <c r="AH137" s="44"/>
      <c r="AI137" s="44"/>
      <c r="AJ137" s="44"/>
      <c r="AK137" s="45"/>
      <c r="AL137" s="43">
        <f t="shared" ref="AL137" si="5">AL136</f>
        <v>0</v>
      </c>
      <c r="AM137" s="44"/>
      <c r="AN137" s="44"/>
      <c r="AO137" s="44"/>
      <c r="AP137" s="44"/>
      <c r="AQ137" s="44"/>
      <c r="AR137" s="44"/>
      <c r="AS137" s="44"/>
      <c r="AT137" s="44"/>
      <c r="AU137" s="44"/>
      <c r="AV137" s="44"/>
      <c r="AW137" s="45"/>
      <c r="AY137" s="1" t="s">
        <v>106</v>
      </c>
      <c r="BA137" s="18">
        <v>100000</v>
      </c>
      <c r="BB137" s="18">
        <f>MIN(BA137,ROUNDDOWN(AL135/2*1,-3))</f>
        <v>0</v>
      </c>
    </row>
    <row r="138" spans="1:54" ht="17.25" customHeight="1">
      <c r="A138" s="41" t="s">
        <v>77</v>
      </c>
      <c r="B138" s="42"/>
      <c r="C138" s="42"/>
      <c r="D138" s="42"/>
      <c r="E138" s="42"/>
      <c r="F138" s="42"/>
      <c r="G138" s="42"/>
      <c r="H138" s="42"/>
      <c r="I138" s="42"/>
      <c r="J138" s="42"/>
      <c r="K138" s="42"/>
      <c r="L138" s="42"/>
      <c r="M138" s="42"/>
      <c r="N138" s="27">
        <f>BB135</f>
        <v>100000</v>
      </c>
      <c r="O138" s="28"/>
      <c r="P138" s="28"/>
      <c r="Q138" s="28"/>
      <c r="R138" s="28"/>
      <c r="S138" s="28"/>
      <c r="T138" s="28"/>
      <c r="U138" s="28"/>
      <c r="V138" s="28"/>
      <c r="W138" s="28"/>
      <c r="X138" s="28"/>
      <c r="Y138" s="29"/>
      <c r="Z138" s="27">
        <f>BB136</f>
        <v>0</v>
      </c>
      <c r="AA138" s="28"/>
      <c r="AB138" s="28"/>
      <c r="AC138" s="28"/>
      <c r="AD138" s="28"/>
      <c r="AE138" s="28"/>
      <c r="AF138" s="28"/>
      <c r="AG138" s="28"/>
      <c r="AH138" s="28"/>
      <c r="AI138" s="28"/>
      <c r="AJ138" s="28"/>
      <c r="AK138" s="29"/>
      <c r="AL138" s="27">
        <f>BB137</f>
        <v>0</v>
      </c>
      <c r="AM138" s="28"/>
      <c r="AN138" s="28"/>
      <c r="AO138" s="28"/>
      <c r="AP138" s="28"/>
      <c r="AQ138" s="28"/>
      <c r="AR138" s="28"/>
      <c r="AS138" s="28"/>
      <c r="AT138" s="28"/>
      <c r="AU138" s="28"/>
      <c r="AV138" s="28"/>
      <c r="AW138" s="29"/>
      <c r="AY138" s="1" t="s">
        <v>106</v>
      </c>
    </row>
    <row r="139" spans="1:54" ht="17.25" customHeight="1">
      <c r="AC139" s="30" t="s">
        <v>82</v>
      </c>
      <c r="AD139" s="30"/>
      <c r="AE139" s="30"/>
      <c r="AF139" s="30"/>
      <c r="AG139" s="30"/>
      <c r="AH139" s="30"/>
      <c r="AI139" s="30"/>
      <c r="AJ139" s="30"/>
      <c r="AK139" s="30"/>
      <c r="AL139" s="30"/>
      <c r="AM139" s="30"/>
      <c r="AN139" s="31"/>
      <c r="AO139" s="32">
        <f>SUM(N138:AW138)</f>
        <v>100000</v>
      </c>
      <c r="AP139" s="33"/>
      <c r="AQ139" s="33"/>
      <c r="AR139" s="33"/>
      <c r="AS139" s="33"/>
      <c r="AT139" s="33"/>
      <c r="AU139" s="33"/>
      <c r="AV139" s="33"/>
      <c r="AW139" s="34"/>
      <c r="AY139" s="1" t="s">
        <v>106</v>
      </c>
    </row>
  </sheetData>
  <mergeCells count="220">
    <mergeCell ref="AY127:AY128"/>
    <mergeCell ref="AC139:AN139"/>
    <mergeCell ref="AO139:AW139"/>
    <mergeCell ref="A137:M137"/>
    <mergeCell ref="N137:Y137"/>
    <mergeCell ref="Z137:AK137"/>
    <mergeCell ref="AL137:AW137"/>
    <mergeCell ref="A138:M138"/>
    <mergeCell ref="N138:Y138"/>
    <mergeCell ref="Z138:AK138"/>
    <mergeCell ref="AL138:AW138"/>
    <mergeCell ref="A135:M135"/>
    <mergeCell ref="N135:Y135"/>
    <mergeCell ref="Z135:AK135"/>
    <mergeCell ref="AL135:AW135"/>
    <mergeCell ref="A136:M136"/>
    <mergeCell ref="N136:Y136"/>
    <mergeCell ref="Z136:AK136"/>
    <mergeCell ref="AL136:AW136"/>
    <mergeCell ref="A133:M133"/>
    <mergeCell ref="N133:Y133"/>
    <mergeCell ref="Z133:AK133"/>
    <mergeCell ref="AL133:AW133"/>
    <mergeCell ref="A134:M134"/>
    <mergeCell ref="N134:Y134"/>
    <mergeCell ref="Z134:AK134"/>
    <mergeCell ref="AL134:AW134"/>
    <mergeCell ref="AC125:AN125"/>
    <mergeCell ref="AO125:AW125"/>
    <mergeCell ref="B126:AW130"/>
    <mergeCell ref="N132:Y132"/>
    <mergeCell ref="Z132:AK132"/>
    <mergeCell ref="AL132:AW132"/>
    <mergeCell ref="A123:M123"/>
    <mergeCell ref="N123:V123"/>
    <mergeCell ref="W123:AE123"/>
    <mergeCell ref="AF123:AN123"/>
    <mergeCell ref="AO123:AW123"/>
    <mergeCell ref="A124:M124"/>
    <mergeCell ref="N124:V124"/>
    <mergeCell ref="W124:AE124"/>
    <mergeCell ref="AF124:AN124"/>
    <mergeCell ref="AO124:AW124"/>
    <mergeCell ref="A121:M121"/>
    <mergeCell ref="N121:V121"/>
    <mergeCell ref="W121:AE121"/>
    <mergeCell ref="AF121:AN121"/>
    <mergeCell ref="AO121:AW121"/>
    <mergeCell ref="A122:M122"/>
    <mergeCell ref="N122:V122"/>
    <mergeCell ref="W122:AE122"/>
    <mergeCell ref="AF122:AN122"/>
    <mergeCell ref="AO122:AW122"/>
    <mergeCell ref="A119:M119"/>
    <mergeCell ref="N119:V119"/>
    <mergeCell ref="W119:AE119"/>
    <mergeCell ref="AF119:AN119"/>
    <mergeCell ref="AO119:AW119"/>
    <mergeCell ref="A120:M120"/>
    <mergeCell ref="N120:V120"/>
    <mergeCell ref="W120:AE120"/>
    <mergeCell ref="AF120:AN120"/>
    <mergeCell ref="AO120:AW120"/>
    <mergeCell ref="A112:M112"/>
    <mergeCell ref="N112:AW112"/>
    <mergeCell ref="A113:M113"/>
    <mergeCell ref="N113:AW113"/>
    <mergeCell ref="A117:M118"/>
    <mergeCell ref="N117:V118"/>
    <mergeCell ref="W117:AW117"/>
    <mergeCell ref="W118:AE118"/>
    <mergeCell ref="AF118:AN118"/>
    <mergeCell ref="AO118:AW118"/>
    <mergeCell ref="A109:M109"/>
    <mergeCell ref="N109:AW109"/>
    <mergeCell ref="A110:M110"/>
    <mergeCell ref="N110:AW110"/>
    <mergeCell ref="A111:M111"/>
    <mergeCell ref="N111:AW111"/>
    <mergeCell ref="C99:T99"/>
    <mergeCell ref="U99:AA99"/>
    <mergeCell ref="AB99:AH99"/>
    <mergeCell ref="X100:AA100"/>
    <mergeCell ref="AB100:AH100"/>
    <mergeCell ref="A108:M108"/>
    <mergeCell ref="N108:AW108"/>
    <mergeCell ref="AB97:AH97"/>
    <mergeCell ref="U97:AA97"/>
    <mergeCell ref="C97:T97"/>
    <mergeCell ref="AG90:AH90"/>
    <mergeCell ref="AI90:AL90"/>
    <mergeCell ref="C95:T95"/>
    <mergeCell ref="U95:AA95"/>
    <mergeCell ref="AB95:AH95"/>
    <mergeCell ref="C88:W88"/>
    <mergeCell ref="Y88:AS88"/>
    <mergeCell ref="C89:W89"/>
    <mergeCell ref="Y89:AS89"/>
    <mergeCell ref="Q90:R90"/>
    <mergeCell ref="S90:T90"/>
    <mergeCell ref="U90:V90"/>
    <mergeCell ref="W90:Z90"/>
    <mergeCell ref="AA90:AB90"/>
    <mergeCell ref="AC90:AF90"/>
    <mergeCell ref="AG84:AH84"/>
    <mergeCell ref="AI84:AL84"/>
    <mergeCell ref="C86:W86"/>
    <mergeCell ref="Y86:AS86"/>
    <mergeCell ref="C87:W87"/>
    <mergeCell ref="Y87:AS87"/>
    <mergeCell ref="C82:W82"/>
    <mergeCell ref="Y82:AS82"/>
    <mergeCell ref="C83:W83"/>
    <mergeCell ref="Y83:AS83"/>
    <mergeCell ref="Q84:R84"/>
    <mergeCell ref="S84:T84"/>
    <mergeCell ref="U84:V84"/>
    <mergeCell ref="W84:Z84"/>
    <mergeCell ref="AA84:AB84"/>
    <mergeCell ref="AC84:AF84"/>
    <mergeCell ref="AG78:AH78"/>
    <mergeCell ref="AI78:AL78"/>
    <mergeCell ref="C80:W80"/>
    <mergeCell ref="Y80:AS80"/>
    <mergeCell ref="C81:W81"/>
    <mergeCell ref="Y81:AS81"/>
    <mergeCell ref="C76:W76"/>
    <mergeCell ref="Y76:AS76"/>
    <mergeCell ref="C77:W77"/>
    <mergeCell ref="Y77:AS77"/>
    <mergeCell ref="Q78:R78"/>
    <mergeCell ref="S78:T78"/>
    <mergeCell ref="U78:V78"/>
    <mergeCell ref="W78:Z78"/>
    <mergeCell ref="AA78:AB78"/>
    <mergeCell ref="AC78:AF78"/>
    <mergeCell ref="AG72:AH72"/>
    <mergeCell ref="AI72:AL72"/>
    <mergeCell ref="C74:W74"/>
    <mergeCell ref="Y74:AS74"/>
    <mergeCell ref="C75:W75"/>
    <mergeCell ref="Y75:AS75"/>
    <mergeCell ref="C70:W70"/>
    <mergeCell ref="Y70:AS70"/>
    <mergeCell ref="C71:W71"/>
    <mergeCell ref="Y71:AS71"/>
    <mergeCell ref="Q72:R72"/>
    <mergeCell ref="S72:T72"/>
    <mergeCell ref="U72:V72"/>
    <mergeCell ref="W72:Z72"/>
    <mergeCell ref="AA72:AB72"/>
    <mergeCell ref="AC72:AF72"/>
    <mergeCell ref="B66:C66"/>
    <mergeCell ref="D66:U66"/>
    <mergeCell ref="C68:W68"/>
    <mergeCell ref="Y68:AS68"/>
    <mergeCell ref="C69:W69"/>
    <mergeCell ref="Y69:AS69"/>
    <mergeCell ref="B64:C64"/>
    <mergeCell ref="D64:U64"/>
    <mergeCell ref="V64:AU64"/>
    <mergeCell ref="B65:C65"/>
    <mergeCell ref="D65:U65"/>
    <mergeCell ref="V65:AU65"/>
    <mergeCell ref="A50:AV53"/>
    <mergeCell ref="B62:C62"/>
    <mergeCell ref="D62:U62"/>
    <mergeCell ref="V62:AU62"/>
    <mergeCell ref="B63:C63"/>
    <mergeCell ref="D63:U63"/>
    <mergeCell ref="V63:AU63"/>
    <mergeCell ref="A46:L47"/>
    <mergeCell ref="M46:AD46"/>
    <mergeCell ref="AE46:AW46"/>
    <mergeCell ref="M47:AD47"/>
    <mergeCell ref="AE47:AW47"/>
    <mergeCell ref="A48:L48"/>
    <mergeCell ref="M48:AW48"/>
    <mergeCell ref="A43:L43"/>
    <mergeCell ref="M43:AW43"/>
    <mergeCell ref="A44:L45"/>
    <mergeCell ref="M44:AD44"/>
    <mergeCell ref="AE44:AW44"/>
    <mergeCell ref="M45:AD45"/>
    <mergeCell ref="AE45:AW45"/>
    <mergeCell ref="A40:L40"/>
    <mergeCell ref="M40:AW40"/>
    <mergeCell ref="A41:L41"/>
    <mergeCell ref="M41:AW41"/>
    <mergeCell ref="A42:L42"/>
    <mergeCell ref="M42:AW42"/>
    <mergeCell ref="G35:J35"/>
    <mergeCell ref="K35:AW35"/>
    <mergeCell ref="G36:J36"/>
    <mergeCell ref="K36:AW36"/>
    <mergeCell ref="A39:L39"/>
    <mergeCell ref="M39:AW39"/>
    <mergeCell ref="B19:AW19"/>
    <mergeCell ref="C20:AW25"/>
    <mergeCell ref="A30:AW30"/>
    <mergeCell ref="A32:F36"/>
    <mergeCell ref="G32:J32"/>
    <mergeCell ref="K32:AW32"/>
    <mergeCell ref="G33:J33"/>
    <mergeCell ref="K33:AW33"/>
    <mergeCell ref="G34:J34"/>
    <mergeCell ref="K34:AW34"/>
    <mergeCell ref="Y9:AC9"/>
    <mergeCell ref="AD9:AW9"/>
    <mergeCell ref="Y10:AC10"/>
    <mergeCell ref="AD10:AW10"/>
    <mergeCell ref="A13:AW13"/>
    <mergeCell ref="A16:AW16"/>
    <mergeCell ref="AH3:AW3"/>
    <mergeCell ref="A5:O5"/>
    <mergeCell ref="T7:X7"/>
    <mergeCell ref="Y7:AC7"/>
    <mergeCell ref="AD7:AW7"/>
    <mergeCell ref="Y8:AC8"/>
    <mergeCell ref="AD8:AW8"/>
  </mergeCells>
  <phoneticPr fontId="1"/>
  <conditionalFormatting sqref="AY127">
    <cfRule type="cellIs" dxfId="0" priority="1" stopIfTrue="1" operator="equal">
      <formula>"ERR"</formula>
    </cfRule>
  </conditionalFormatting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&amp;C&amp;G</oddHeader>
  </headerFooter>
  <drawing r:id="rId2"/>
  <legacyDrawing r:id="rId3"/>
  <legacyDrawingHF r:id="rId4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Sheet1!$B$2</xm:f>
          </x14:formula1>
          <xm:sqref>G32:J36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"/>
  <sheetViews>
    <sheetView workbookViewId="0">
      <selection activeCell="G13" sqref="G12:G13"/>
    </sheetView>
  </sheetViews>
  <sheetFormatPr defaultRowHeight="18.75"/>
  <sheetData>
    <row r="2" spans="2:2">
      <c r="B2" t="s">
        <v>63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提出用</vt:lpstr>
      <vt:lpstr>記載例</vt:lpstr>
      <vt:lpstr>Sheet1</vt:lpstr>
      <vt:lpstr>記載例!Print_Area</vt:lpstr>
      <vt:lpstr>提出用!Print_Area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本舘 匠</dc:creator>
  <cp:lastModifiedBy>本舘 匠</cp:lastModifiedBy>
  <cp:lastPrinted>2025-04-21T04:17:07Z</cp:lastPrinted>
  <dcterms:created xsi:type="dcterms:W3CDTF">2024-05-20T01:49:06Z</dcterms:created>
  <dcterms:modified xsi:type="dcterms:W3CDTF">2025-04-21T04:18:17Z</dcterms:modified>
</cp:coreProperties>
</file>